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FB72195F-10B9-4AF6-AD81-826704421F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drift" sheetId="3" r:id="rId1"/>
    <sheet name="2003-2019 (Avsluttet)" sheetId="2" r:id="rId2"/>
    <sheet name="2003-2017 (Avsluttet) 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  <c r="E26" i="3"/>
  <c r="D26" i="3"/>
  <c r="G26" i="3"/>
  <c r="F26" i="3"/>
  <c r="I26" i="3"/>
  <c r="H26" i="3"/>
  <c r="K26" i="3" l="1"/>
  <c r="J26" i="3"/>
  <c r="AS26" i="3"/>
  <c r="AR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C26" i="2" l="1"/>
  <c r="B26" i="2"/>
  <c r="AF26" i="2" l="1"/>
  <c r="AC26" i="2"/>
  <c r="AB26" i="2"/>
  <c r="AA26" i="2"/>
  <c r="Z26" i="2"/>
  <c r="V26" i="2"/>
  <c r="R26" i="2"/>
  <c r="P26" i="2"/>
  <c r="M26" i="2"/>
  <c r="I26" i="2"/>
  <c r="G26" i="2"/>
  <c r="F26" i="2"/>
  <c r="E26" i="2"/>
  <c r="D26" i="2"/>
  <c r="AI26" i="2"/>
  <c r="AH26" i="2"/>
  <c r="AE26" i="2"/>
  <c r="AD26" i="2"/>
  <c r="Y26" i="2"/>
  <c r="X26" i="2"/>
  <c r="W26" i="2"/>
  <c r="U26" i="2"/>
  <c r="T26" i="2"/>
  <c r="S26" i="2"/>
  <c r="Q26" i="2"/>
  <c r="O26" i="2"/>
  <c r="N26" i="2"/>
  <c r="L26" i="2"/>
  <c r="K26" i="2"/>
  <c r="J26" i="2"/>
  <c r="H26" i="2"/>
  <c r="C27" i="1" l="1"/>
  <c r="B27" i="1"/>
  <c r="E27" i="1" l="1"/>
  <c r="D27" i="1"/>
  <c r="F27" i="1" l="1"/>
  <c r="G27" i="1"/>
  <c r="I27" i="1" l="1"/>
  <c r="H27" i="1"/>
  <c r="J27" i="1" l="1"/>
  <c r="K27" i="1"/>
  <c r="M27" i="1"/>
  <c r="L27" i="1"/>
  <c r="N27" i="1"/>
  <c r="O27" i="1"/>
  <c r="Q27" i="1"/>
  <c r="P27" i="1"/>
  <c r="S27" i="1"/>
  <c r="R27" i="1"/>
  <c r="U27" i="1"/>
  <c r="T27" i="1"/>
  <c r="W27" i="1"/>
  <c r="V27" i="1"/>
  <c r="Y27" i="1"/>
  <c r="X27" i="1"/>
  <c r="AA27" i="1"/>
  <c r="Z27" i="1"/>
  <c r="AB27" i="1"/>
  <c r="AE27" i="1"/>
  <c r="AD27" i="1"/>
</calcChain>
</file>

<file path=xl/sharedStrings.xml><?xml version="1.0" encoding="utf-8"?>
<sst xmlns="http://schemas.openxmlformats.org/spreadsheetml/2006/main" count="371" uniqueCount="50">
  <si>
    <t>Kilde: Fiskeridirektoratet</t>
  </si>
  <si>
    <t>Source: Directorate of Fisheries</t>
  </si>
  <si>
    <t>Selskap</t>
  </si>
  <si>
    <t>Tillatelser</t>
  </si>
  <si>
    <t>Companies</t>
  </si>
  <si>
    <t xml:space="preserve">Licences </t>
  </si>
  <si>
    <t>Fylke</t>
  </si>
  <si>
    <t>County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</si>
  <si>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</si>
  <si>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</si>
  <si>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</si>
  <si>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</si>
  <si>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</si>
  <si>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</si>
  <si>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</si>
  <si>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Øvrige fylker</t>
  </si>
  <si>
    <t>-</t>
  </si>
  <si>
    <t>Andre marine fiskearter - yngelproduksjon</t>
  </si>
  <si>
    <t>Other marine species - juvenile production</t>
  </si>
  <si>
    <t>Finnmark/Finnmárku</t>
  </si>
  <si>
    <t>Troms/Romsa</t>
  </si>
  <si>
    <t>Antall selskap og tillatelser i drift med yngelproduksjon etter fylke</t>
  </si>
  <si>
    <t>Number of companies and licenses with juvenile production of other marine species by county</t>
  </si>
  <si>
    <r>
      <t>2010</t>
    </r>
    <r>
      <rPr>
        <vertAlign val="superscript"/>
        <sz val="10"/>
        <rFont val="IBM Plex Sans Light"/>
        <family val="2"/>
      </rPr>
      <t>1)</t>
    </r>
  </si>
  <si>
    <r>
      <t>2009</t>
    </r>
    <r>
      <rPr>
        <vertAlign val="superscript"/>
        <sz val="10"/>
        <rFont val="IBM Plex Sans Light"/>
        <family val="2"/>
      </rPr>
      <t>1)</t>
    </r>
  </si>
  <si>
    <r>
      <t>2008</t>
    </r>
    <r>
      <rPr>
        <vertAlign val="superscript"/>
        <sz val="10"/>
        <rFont val="IBM Plex Sans Light"/>
        <family val="2"/>
      </rPr>
      <t>1)</t>
    </r>
  </si>
  <si>
    <r>
      <t>2007</t>
    </r>
    <r>
      <rPr>
        <vertAlign val="superscript"/>
        <sz val="10"/>
        <rFont val="IBM Plex Sans Light"/>
        <family val="2"/>
      </rPr>
      <t>1)</t>
    </r>
  </si>
  <si>
    <r>
      <t>1) Tallene er korrigert for feil /</t>
    </r>
    <r>
      <rPr>
        <i/>
        <sz val="8"/>
        <rFont val="IBM Plex Sans Light"/>
        <family val="2"/>
      </rPr>
      <t>The figures are corrected for errors</t>
    </r>
  </si>
  <si>
    <t>Oppdatert pr. 29.05.2019</t>
  </si>
  <si>
    <r>
      <t>Totalt/</t>
    </r>
    <r>
      <rPr>
        <i/>
        <sz val="8"/>
        <color theme="0"/>
        <rFont val="IBM Plex Sans Medium"/>
        <family val="2"/>
      </rPr>
      <t>Total</t>
    </r>
  </si>
  <si>
    <t>Trøndelag/Trööndelage</t>
  </si>
  <si>
    <t>Andre fiskearter - yngelproduksjon</t>
  </si>
  <si>
    <t>Other fish species - juvenile production</t>
  </si>
  <si>
    <t>Number of companies and licenses with juvenile production of other fish species by county</t>
  </si>
  <si>
    <t>Oppdatert pr. 29.10.2020</t>
  </si>
  <si>
    <t>Avsluttet tidsserie - fylkesinndeling før 2020</t>
  </si>
  <si>
    <r>
      <t>2010</t>
    </r>
    <r>
      <rPr>
        <vertAlign val="superscript"/>
        <sz val="10"/>
        <rFont val="Arial"/>
        <family val="2"/>
      </rPr>
      <t>1)</t>
    </r>
  </si>
  <si>
    <r>
      <t>2009</t>
    </r>
    <r>
      <rPr>
        <vertAlign val="superscript"/>
        <sz val="10"/>
        <rFont val="Arial"/>
        <family val="2"/>
      </rPr>
      <t>1)</t>
    </r>
  </si>
  <si>
    <r>
      <t>2008</t>
    </r>
    <r>
      <rPr>
        <vertAlign val="superscript"/>
        <sz val="10"/>
        <rFont val="Arial"/>
        <family val="2"/>
      </rPr>
      <t>1)</t>
    </r>
  </si>
  <si>
    <r>
      <t>2007</t>
    </r>
    <r>
      <rPr>
        <vertAlign val="superscript"/>
        <sz val="10"/>
        <rFont val="Arial"/>
        <family val="2"/>
      </rPr>
      <t>1)</t>
    </r>
  </si>
  <si>
    <r>
      <t>1) Tallene er korrigert for feil /</t>
    </r>
    <r>
      <rPr>
        <i/>
        <sz val="8"/>
        <rFont val="Arial"/>
        <family val="2"/>
      </rPr>
      <t>The figures are corrected for errors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</si>
  <si>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</si>
  <si>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Trøndelag</t>
  </si>
  <si>
    <t>Vestland</t>
  </si>
  <si>
    <t>Troms og Finnmark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</si>
  <si>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</si>
  <si>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Avsluttet tidsserie - fylkesinndeling før 2018</t>
  </si>
  <si>
    <t>Finnmark</t>
  </si>
  <si>
    <t>Troms</t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</si>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</sst>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</font>
    <font>
      <b/>
      <sz val="14"/>
      <name val="IBM Plex Sans Medium"/>
      <family val="2"/>
    </font>
    <font>
      <sz val="10"/>
      <name val="IBM Plex Sans Medium"/>
      <family val="2"/>
    </font>
    <font>
      <b/>
      <i/>
      <sz val="12"/>
      <name val="IBM Plex Sans Medium"/>
      <family val="2"/>
    </font>
    <font>
      <i/>
      <sz val="12"/>
      <name val="IBM Plex Sans Medium"/>
      <family val="2"/>
    </font>
    <font>
      <sz val="11"/>
      <name val="IBM Plex Sans Medium"/>
      <family val="2"/>
    </font>
    <font>
      <b/>
      <sz val="10"/>
      <name val="IBM Plex Sans Medium"/>
      <family val="2"/>
    </font>
    <font>
      <i/>
      <sz val="10"/>
      <name val="IBM Plex Sans Medium"/>
      <family val="2"/>
    </font>
    <font>
      <sz val="10"/>
      <name val="IBM Plex Sans Light"/>
      <family val="2"/>
    </font>
    <font>
      <sz val="11"/>
      <color indexed="18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b/>
      <sz val="8"/>
      <name val="IBM Plex Sans Light"/>
      <family val="2"/>
    </font>
    <font>
      <sz val="8"/>
      <name val="IBM Plex Sans Light"/>
      <family val="2"/>
    </font>
    <font>
      <i/>
      <sz val="8"/>
      <name val="IBM Plex Sans Light"/>
      <family val="2"/>
    </font>
    <font>
      <b/>
      <sz val="10"/>
      <name val="IBM Plex Sans Light"/>
      <family val="2"/>
    </font>
    <font>
      <vertAlign val="superscript"/>
      <sz val="10"/>
      <name val="IBM Plex Sans Light"/>
      <family val="2"/>
    </font>
    <font>
      <i/>
      <sz val="10"/>
      <name val="IBM Plex Sans Light"/>
      <family val="2"/>
    </font>
    <font>
      <sz val="22"/>
      <name val="IBM Plex Sans Medium"/>
      <family val="2"/>
    </font>
    <font>
      <sz val="12"/>
      <name val="IBM Plex Sans Medium"/>
      <family val="2"/>
    </font>
    <font>
      <b/>
      <sz val="11"/>
      <name val="IBM Plex Sans Medium"/>
      <family val="2"/>
    </font>
    <font>
      <sz val="10"/>
      <color theme="0"/>
      <name val="IBM Plex Sans Medium"/>
      <family val="2"/>
    </font>
    <font>
      <i/>
      <sz val="8"/>
      <color theme="0"/>
      <name val="IBM Plex Sans Medium"/>
      <family val="2"/>
    </font>
    <font>
      <sz val="10"/>
      <name val="Arial"/>
      <family val="2"/>
    </font>
    <font>
      <b/>
      <sz val="11"/>
      <color rgb="FFFB7B22"/>
      <name val="IBM Plex Serif Light"/>
      <family val="1"/>
    </font>
    <font>
      <b/>
      <sz val="14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color rgb="FFFB7B2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5" fillId="0" borderId="0" xfId="0" applyFont="1"/>
    <xf numFmtId="3" fontId="2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13" fillId="0" borderId="0" xfId="0" applyNumberFormat="1" applyFont="1"/>
    <xf numFmtId="0" fontId="14" fillId="0" borderId="0" xfId="0" applyFont="1"/>
    <xf numFmtId="3" fontId="14" fillId="0" borderId="0" xfId="0" applyNumberFormat="1" applyFont="1"/>
    <xf numFmtId="3" fontId="8" fillId="0" borderId="0" xfId="0" applyNumberFormat="1" applyFont="1"/>
    <xf numFmtId="0" fontId="15" fillId="0" borderId="0" xfId="0" applyFont="1"/>
    <xf numFmtId="0" fontId="17" fillId="0" borderId="0" xfId="0" applyFont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5" xfId="0" applyFont="1" applyBorder="1" applyAlignment="1">
      <alignment horizontal="right"/>
    </xf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19" xfId="0" applyFont="1" applyBorder="1" applyAlignment="1">
      <alignment horizontal="right"/>
    </xf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3" xfId="0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0" fontId="20" fillId="0" borderId="0" xfId="0" applyFont="1"/>
    <xf numFmtId="3" fontId="5" fillId="0" borderId="0" xfId="0" applyNumberFormat="1" applyFont="1"/>
    <xf numFmtId="0" fontId="6" fillId="0" borderId="0" xfId="0" applyFont="1"/>
    <xf numFmtId="0" fontId="8" fillId="0" borderId="13" xfId="0" applyFont="1" applyBorder="1"/>
    <xf numFmtId="0" fontId="8" fillId="0" borderId="17" xfId="0" applyFont="1" applyBorder="1"/>
    <xf numFmtId="0" fontId="8" fillId="0" borderId="21" xfId="0" applyFont="1" applyBorder="1"/>
    <xf numFmtId="0" fontId="21" fillId="2" borderId="8" xfId="0" applyFont="1" applyFill="1" applyBorder="1" applyAlignment="1">
      <alignment horizontal="left"/>
    </xf>
    <xf numFmtId="0" fontId="21" fillId="2" borderId="25" xfId="0" applyFont="1" applyFill="1" applyBorder="1" applyAlignment="1">
      <alignment horizontal="right"/>
    </xf>
    <xf numFmtId="0" fontId="21" fillId="2" borderId="2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0" fontId="22" fillId="2" borderId="9" xfId="0" applyFont="1" applyFill="1" applyBorder="1" applyAlignment="1">
      <alignment horizontal="left"/>
    </xf>
    <xf numFmtId="0" fontId="22" fillId="2" borderId="26" xfId="0" applyFont="1" applyFill="1" applyBorder="1" applyAlignment="1">
      <alignment horizontal="right"/>
    </xf>
    <xf numFmtId="0" fontId="22" fillId="2" borderId="4" xfId="0" applyFont="1" applyFill="1" applyBorder="1" applyAlignment="1">
      <alignment horizontal="right"/>
    </xf>
    <xf numFmtId="0" fontId="22" fillId="2" borderId="3" xfId="0" applyFont="1" applyFill="1" applyBorder="1" applyAlignment="1">
      <alignment horizontal="right"/>
    </xf>
    <xf numFmtId="0" fontId="21" fillId="2" borderId="5" xfId="0" applyFont="1" applyFill="1" applyBorder="1"/>
    <xf numFmtId="0" fontId="21" fillId="2" borderId="11" xfId="0" applyFont="1" applyFill="1" applyBorder="1"/>
    <xf numFmtId="0" fontId="21" fillId="2" borderId="7" xfId="0" applyFont="1" applyFill="1" applyBorder="1"/>
    <xf numFmtId="0" fontId="21" fillId="2" borderId="6" xfId="0" applyFont="1" applyFill="1" applyBorder="1"/>
    <xf numFmtId="0" fontId="21" fillId="2" borderId="10" xfId="0" applyFont="1" applyFill="1" applyBorder="1"/>
    <xf numFmtId="0" fontId="21" fillId="2" borderId="7" xfId="0" applyFont="1" applyFill="1" applyBorder="1" applyAlignment="1">
      <alignment horizontal="right"/>
    </xf>
    <xf numFmtId="0" fontId="24" fillId="0" borderId="0" xfId="0" applyFont="1"/>
    <xf numFmtId="0" fontId="25" fillId="0" borderId="0" xfId="0" applyFont="1"/>
    <xf numFmtId="3" fontId="25" fillId="0" borderId="0" xfId="0" applyNumberFormat="1" applyFont="1"/>
    <xf numFmtId="0" fontId="23" fillId="0" borderId="0" xfId="0" applyFont="1"/>
    <xf numFmtId="0" fontId="26" fillId="0" borderId="0" xfId="0" applyFont="1"/>
    <xf numFmtId="0" fontId="27" fillId="0" borderId="0" xfId="0" applyFont="1"/>
    <xf numFmtId="3" fontId="27" fillId="0" borderId="0" xfId="0" applyNumberFormat="1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3" fontId="32" fillId="0" borderId="0" xfId="0" applyNumberFormat="1" applyFont="1"/>
    <xf numFmtId="0" fontId="33" fillId="0" borderId="0" xfId="0" applyFont="1"/>
    <xf numFmtId="3" fontId="33" fillId="0" borderId="0" xfId="0" applyNumberFormat="1" applyFont="1"/>
    <xf numFmtId="0" fontId="34" fillId="0" borderId="0" xfId="0" applyFont="1"/>
    <xf numFmtId="3" fontId="23" fillId="0" borderId="0" xfId="0" applyNumberFormat="1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23" fillId="0" borderId="17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3" fillId="0" borderId="19" xfId="0" applyFont="1" applyBorder="1" applyAlignment="1">
      <alignment horizontal="right"/>
    </xf>
    <xf numFmtId="0" fontId="23" fillId="0" borderId="21" xfId="0" applyFont="1" applyBorder="1"/>
    <xf numFmtId="0" fontId="23" fillId="0" borderId="22" xfId="0" applyFont="1" applyBorder="1"/>
    <xf numFmtId="0" fontId="23" fillId="0" borderId="23" xfId="0" applyFont="1" applyBorder="1"/>
    <xf numFmtId="0" fontId="23" fillId="0" borderId="24" xfId="0" applyFont="1" applyBorder="1"/>
    <xf numFmtId="0" fontId="23" fillId="0" borderId="23" xfId="0" applyFont="1" applyBorder="1" applyAlignment="1">
      <alignment horizontal="right"/>
    </xf>
    <xf numFmtId="0" fontId="39" fillId="0" borderId="0" xfId="0" applyFont="1"/>
    <xf numFmtId="0" fontId="40" fillId="0" borderId="0" xfId="0" applyFont="1"/>
    <xf numFmtId="3" fontId="35" fillId="0" borderId="0" xfId="0" applyNumberFormat="1" applyFont="1"/>
    <xf numFmtId="0" fontId="41" fillId="2" borderId="8" xfId="0" applyFont="1" applyFill="1" applyBorder="1" applyAlignment="1">
      <alignment horizontal="left"/>
    </xf>
    <xf numFmtId="0" fontId="41" fillId="2" borderId="25" xfId="0" applyFont="1" applyFill="1" applyBorder="1" applyAlignment="1">
      <alignment horizontal="right"/>
    </xf>
    <xf numFmtId="0" fontId="41" fillId="2" borderId="2" xfId="0" applyFont="1" applyFill="1" applyBorder="1" applyAlignment="1">
      <alignment horizontal="right"/>
    </xf>
    <xf numFmtId="0" fontId="41" fillId="2" borderId="1" xfId="0" applyFont="1" applyFill="1" applyBorder="1" applyAlignment="1">
      <alignment horizontal="right"/>
    </xf>
    <xf numFmtId="0" fontId="42" fillId="2" borderId="9" xfId="0" applyFont="1" applyFill="1" applyBorder="1" applyAlignment="1">
      <alignment horizontal="left"/>
    </xf>
    <xf numFmtId="0" fontId="42" fillId="2" borderId="26" xfId="0" applyFont="1" applyFill="1" applyBorder="1" applyAlignment="1">
      <alignment horizontal="right"/>
    </xf>
    <xf numFmtId="0" fontId="42" fillId="2" borderId="4" xfId="0" applyFont="1" applyFill="1" applyBorder="1" applyAlignment="1">
      <alignment horizontal="right"/>
    </xf>
    <xf numFmtId="0" fontId="42" fillId="2" borderId="3" xfId="0" applyFont="1" applyFill="1" applyBorder="1" applyAlignment="1">
      <alignment horizontal="right"/>
    </xf>
    <xf numFmtId="0" fontId="43" fillId="0" borderId="0" xfId="0" applyFont="1"/>
    <xf numFmtId="0" fontId="41" fillId="2" borderId="5" xfId="0" applyFont="1" applyFill="1" applyBorder="1"/>
    <xf numFmtId="0" fontId="41" fillId="2" borderId="11" xfId="0" applyFont="1" applyFill="1" applyBorder="1"/>
    <xf numFmtId="0" fontId="41" fillId="2" borderId="7" xfId="0" applyFont="1" applyFill="1" applyBorder="1"/>
    <xf numFmtId="0" fontId="41" fillId="2" borderId="6" xfId="0" applyFont="1" applyFill="1" applyBorder="1"/>
    <xf numFmtId="0" fontId="41" fillId="2" borderId="10" xfId="0" applyFont="1" applyFill="1" applyBorder="1"/>
    <xf numFmtId="0" fontId="41" fillId="2" borderId="7" xfId="0" applyFont="1" applyFill="1" applyBorder="1" applyAlignment="1">
      <alignment horizontal="right"/>
    </xf>
    <xf numFmtId="0" fontId="44" fillId="0" borderId="0" xfId="0" applyFont="1"/>
    <xf numFmtId="0" fontId="23" fillId="0" borderId="18" xfId="0" applyFont="1" applyBorder="1" applyAlignment="1">
      <alignment horizontal="right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A3EDFF"/>
      <color rgb="FFDDF9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8"/>
  <sheetViews>
    <sheetView tabSelected="1" workbookViewId="0">
      <selection activeCell="A6" sqref="A6"/>
    </sheetView>
  </sheetViews>
  <sheetFormatPr baseColWidth="10" defaultRowHeight="12.75" x14ac:dyDescent="0.2"/>
  <cols>
    <col min="1" max="1" width="24" style="59" customWidth="1"/>
    <col min="2" max="2" width="10.5703125" style="59" bestFit="1" customWidth="1"/>
    <col min="3" max="3" width="10" style="59" bestFit="1" customWidth="1"/>
    <col min="4" max="4" width="10.5703125" style="59" bestFit="1" customWidth="1"/>
    <col min="5" max="5" width="10" style="59" bestFit="1" customWidth="1"/>
    <col min="6" max="6" width="10.5703125" style="59" bestFit="1" customWidth="1"/>
    <col min="7" max="7" width="10" style="59" bestFit="1" customWidth="1"/>
    <col min="8" max="8" width="10.5703125" style="59" bestFit="1" customWidth="1"/>
    <col min="9" max="9" width="10" style="59" bestFit="1" customWidth="1"/>
    <col min="10" max="10" width="10.5703125" style="59" bestFit="1" customWidth="1"/>
    <col min="11" max="11" width="10" style="59" bestFit="1" customWidth="1"/>
    <col min="12" max="12" width="10.5703125" style="59" bestFit="1" customWidth="1"/>
    <col min="13" max="13" width="10" style="59" bestFit="1" customWidth="1"/>
    <col min="14" max="14" width="10.5703125" style="59" bestFit="1" customWidth="1"/>
    <col min="15" max="15" width="10" style="59" bestFit="1" customWidth="1"/>
    <col min="16" max="16" width="10.5703125" style="59" bestFit="1" customWidth="1"/>
    <col min="17" max="17" width="10" style="59" bestFit="1" customWidth="1"/>
    <col min="18" max="18" width="10.5703125" style="59" bestFit="1" customWidth="1"/>
    <col min="19" max="19" width="10" style="59" bestFit="1" customWidth="1"/>
    <col min="20" max="20" width="10.5703125" style="59" bestFit="1" customWidth="1"/>
    <col min="21" max="21" width="10" style="59" bestFit="1" customWidth="1"/>
    <col min="22" max="22" width="10.5703125" style="59" bestFit="1" customWidth="1"/>
    <col min="23" max="23" width="10" style="59" bestFit="1" customWidth="1"/>
    <col min="24" max="24" width="10.5703125" style="59" bestFit="1" customWidth="1"/>
    <col min="25" max="25" width="10" style="59" bestFit="1" customWidth="1"/>
    <col min="26" max="26" width="10.5703125" style="59" bestFit="1" customWidth="1"/>
    <col min="27" max="27" width="10" style="59" bestFit="1" customWidth="1"/>
    <col min="28" max="28" width="10.5703125" style="59" bestFit="1" customWidth="1"/>
    <col min="29" max="29" width="10" style="59" bestFit="1" customWidth="1"/>
    <col min="30" max="30" width="10.5703125" style="59" bestFit="1" customWidth="1"/>
    <col min="31" max="31" width="10" style="59" bestFit="1" customWidth="1"/>
    <col min="32" max="32" width="10.5703125" style="59" bestFit="1" customWidth="1"/>
    <col min="33" max="33" width="10" style="59" bestFit="1" customWidth="1"/>
    <col min="34" max="34" width="10.5703125" style="59" bestFit="1" customWidth="1"/>
    <col min="35" max="35" width="10" style="59" bestFit="1" customWidth="1"/>
    <col min="36" max="36" width="10.5703125" style="59" bestFit="1" customWidth="1"/>
    <col min="37" max="37" width="10" style="59" bestFit="1" customWidth="1"/>
    <col min="38" max="38" width="10.5703125" style="59" bestFit="1" customWidth="1"/>
    <col min="39" max="39" width="10" style="59" bestFit="1" customWidth="1"/>
    <col min="40" max="40" width="10.5703125" style="59" bestFit="1" customWidth="1"/>
    <col min="41" max="41" width="10" style="59" bestFit="1" customWidth="1"/>
    <col min="42" max="42" width="10.5703125" style="59" bestFit="1" customWidth="1"/>
    <col min="43" max="43" width="10" style="59" bestFit="1" customWidth="1"/>
    <col min="44" max="44" width="10.5703125" style="59" bestFit="1" customWidth="1"/>
    <col min="45" max="45" width="10" style="59" bestFit="1" customWidth="1"/>
    <col min="46" max="16384" width="11.42578125" style="59"/>
  </cols>
  <sheetData>
    <row r="1" spans="1:49" s="75" customFormat="1" ht="27.75" x14ac:dyDescent="0.4">
      <c r="A1" s="86" t="s">
        <v>31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8"/>
      <c r="AU1" s="58"/>
      <c r="AV1" s="58"/>
      <c r="AW1" s="57"/>
    </row>
    <row r="2" spans="1:49" s="60" customFormat="1" ht="15" x14ac:dyDescent="0.2">
      <c r="A2" s="60" t="s">
        <v>32</v>
      </c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2"/>
      <c r="AU2" s="62"/>
      <c r="AV2" s="62"/>
      <c r="AW2" s="61"/>
    </row>
    <row r="3" spans="1:49" ht="15" x14ac:dyDescent="0.25">
      <c r="A3" s="104" t="s">
        <v>45</v>
      </c>
    </row>
    <row r="5" spans="1:49" s="64" customFormat="1" ht="14.25" x14ac:dyDescent="0.2">
      <c r="A5" s="59" t="s">
        <v>49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63"/>
      <c r="AO5" s="63"/>
      <c r="AP5" s="63"/>
      <c r="AQ5" s="63"/>
      <c r="AR5" s="63"/>
      <c r="AS5" s="63"/>
    </row>
    <row r="6" spans="1:49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</row>
    <row r="7" spans="1:49" s="67" customFormat="1" x14ac:dyDescent="0.2">
      <c r="A7" s="59" t="s">
        <v>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R7" s="66"/>
      <c r="AT7" s="68"/>
      <c r="AU7" s="68"/>
      <c r="AV7" s="68"/>
      <c r="AW7" s="68"/>
    </row>
    <row r="8" spans="1:49" s="69" customFormat="1" ht="11.25" x14ac:dyDescent="0.2">
      <c r="A8" s="69" t="s">
        <v>1</v>
      </c>
      <c r="AT8" s="70"/>
      <c r="AU8" s="70"/>
      <c r="AV8" s="70"/>
    </row>
    <row r="10" spans="1:49" ht="15" x14ac:dyDescent="0.25">
      <c r="A10" s="71"/>
    </row>
    <row r="11" spans="1:49" x14ac:dyDescent="0.2">
      <c r="AS11" s="72"/>
    </row>
    <row r="12" spans="1:49" s="73" customFormat="1" ht="15.75" x14ac:dyDescent="0.25">
      <c r="A12" s="87" t="s">
        <v>21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S12" s="88"/>
    </row>
    <row r="13" spans="1:49" x14ac:dyDescent="0.2">
      <c r="A13" s="74" t="s">
        <v>33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P13" s="75"/>
      <c r="AQ13" s="75"/>
      <c r="AR13" s="75"/>
      <c r="AS13" s="72"/>
    </row>
    <row r="14" spans="1:49" ht="14.25" x14ac:dyDescent="0.2">
      <c r="A14" s="75"/>
      <c r="B14" s="106">
        <v>2024</v>
      </c>
      <c r="C14" s="107"/>
      <c r="D14" s="106">
        <v>2023</v>
      </c>
      <c r="E14" s="107"/>
      <c r="F14" s="106">
        <v>2022</v>
      </c>
      <c r="G14" s="107"/>
      <c r="H14" s="106">
        <v>2021</v>
      </c>
      <c r="I14" s="107"/>
      <c r="J14" s="106">
        <v>2020</v>
      </c>
      <c r="K14" s="107"/>
      <c r="L14" s="106">
        <v>2019</v>
      </c>
      <c r="M14" s="107"/>
      <c r="N14" s="106">
        <v>2018</v>
      </c>
      <c r="O14" s="107"/>
      <c r="P14" s="106">
        <v>2017</v>
      </c>
      <c r="Q14" s="107"/>
      <c r="R14" s="106">
        <v>2016</v>
      </c>
      <c r="S14" s="107"/>
      <c r="T14" s="106">
        <v>2015</v>
      </c>
      <c r="U14" s="107"/>
      <c r="V14" s="106">
        <v>2014</v>
      </c>
      <c r="W14" s="107"/>
      <c r="X14" s="106">
        <v>2013</v>
      </c>
      <c r="Y14" s="107"/>
      <c r="Z14" s="106">
        <v>2012</v>
      </c>
      <c r="AA14" s="107"/>
      <c r="AB14" s="106">
        <v>2011</v>
      </c>
      <c r="AC14" s="107"/>
      <c r="AD14" s="106" t="s">
        <v>36</v>
      </c>
      <c r="AE14" s="107"/>
      <c r="AF14" s="106" t="s">
        <v>37</v>
      </c>
      <c r="AG14" s="107"/>
      <c r="AH14" s="106" t="s">
        <v>38</v>
      </c>
      <c r="AI14" s="107"/>
      <c r="AJ14" s="106" t="s">
        <v>39</v>
      </c>
      <c r="AK14" s="107"/>
      <c r="AL14" s="106">
        <v>2006</v>
      </c>
      <c r="AM14" s="107"/>
      <c r="AN14" s="106">
        <v>2005</v>
      </c>
      <c r="AO14" s="107"/>
      <c r="AP14" s="106">
        <v>2004</v>
      </c>
      <c r="AQ14" s="107"/>
      <c r="AR14" s="106">
        <v>2003</v>
      </c>
      <c r="AS14" s="107"/>
    </row>
    <row r="15" spans="1:49" s="75" customFormat="1" x14ac:dyDescent="0.2">
      <c r="A15" s="89" t="s">
        <v>6</v>
      </c>
      <c r="B15" s="90" t="s">
        <v>2</v>
      </c>
      <c r="C15" s="91" t="s">
        <v>3</v>
      </c>
      <c r="D15" s="90" t="s">
        <v>2</v>
      </c>
      <c r="E15" s="91" t="s">
        <v>3</v>
      </c>
      <c r="F15" s="90" t="s">
        <v>2</v>
      </c>
      <c r="G15" s="91" t="s">
        <v>3</v>
      </c>
      <c r="H15" s="90" t="s">
        <v>2</v>
      </c>
      <c r="I15" s="91" t="s">
        <v>3</v>
      </c>
      <c r="J15" s="90" t="s">
        <v>2</v>
      </c>
      <c r="K15" s="91" t="s">
        <v>3</v>
      </c>
      <c r="L15" s="90" t="s">
        <v>2</v>
      </c>
      <c r="M15" s="91" t="s">
        <v>3</v>
      </c>
      <c r="N15" s="90" t="s">
        <v>2</v>
      </c>
      <c r="O15" s="91" t="s">
        <v>3</v>
      </c>
      <c r="P15" s="90" t="s">
        <v>2</v>
      </c>
      <c r="Q15" s="91" t="s">
        <v>3</v>
      </c>
      <c r="R15" s="90" t="s">
        <v>2</v>
      </c>
      <c r="S15" s="91" t="s">
        <v>3</v>
      </c>
      <c r="T15" s="90" t="s">
        <v>2</v>
      </c>
      <c r="U15" s="91" t="s">
        <v>3</v>
      </c>
      <c r="V15" s="90" t="s">
        <v>2</v>
      </c>
      <c r="W15" s="91" t="s">
        <v>3</v>
      </c>
      <c r="X15" s="90" t="s">
        <v>2</v>
      </c>
      <c r="Y15" s="91" t="s">
        <v>3</v>
      </c>
      <c r="Z15" s="90" t="s">
        <v>2</v>
      </c>
      <c r="AA15" s="91" t="s">
        <v>3</v>
      </c>
      <c r="AB15" s="92" t="s">
        <v>2</v>
      </c>
      <c r="AC15" s="91" t="s">
        <v>3</v>
      </c>
      <c r="AD15" s="92" t="s">
        <v>2</v>
      </c>
      <c r="AE15" s="91" t="s">
        <v>3</v>
      </c>
      <c r="AF15" s="92" t="s">
        <v>2</v>
      </c>
      <c r="AG15" s="91" t="s">
        <v>3</v>
      </c>
      <c r="AH15" s="92" t="s">
        <v>2</v>
      </c>
      <c r="AI15" s="91" t="s">
        <v>3</v>
      </c>
      <c r="AJ15" s="92" t="s">
        <v>2</v>
      </c>
      <c r="AK15" s="91" t="s">
        <v>3</v>
      </c>
      <c r="AL15" s="92" t="s">
        <v>2</v>
      </c>
      <c r="AM15" s="91" t="s">
        <v>3</v>
      </c>
      <c r="AN15" s="92" t="s">
        <v>2</v>
      </c>
      <c r="AO15" s="91" t="s">
        <v>3</v>
      </c>
      <c r="AP15" s="92" t="s">
        <v>2</v>
      </c>
      <c r="AQ15" s="91" t="s">
        <v>3</v>
      </c>
      <c r="AR15" s="92" t="s">
        <v>2</v>
      </c>
      <c r="AS15" s="91" t="s">
        <v>3</v>
      </c>
    </row>
    <row r="16" spans="1:49" s="97" customFormat="1" x14ac:dyDescent="0.2">
      <c r="A16" s="93" t="s">
        <v>7</v>
      </c>
      <c r="B16" s="94" t="s">
        <v>4</v>
      </c>
      <c r="C16" s="95" t="s">
        <v>5</v>
      </c>
      <c r="D16" s="94" t="s">
        <v>4</v>
      </c>
      <c r="E16" s="95" t="s">
        <v>5</v>
      </c>
      <c r="F16" s="94" t="s">
        <v>4</v>
      </c>
      <c r="G16" s="95" t="s">
        <v>5</v>
      </c>
      <c r="H16" s="94" t="s">
        <v>4</v>
      </c>
      <c r="I16" s="95" t="s">
        <v>5</v>
      </c>
      <c r="J16" s="94" t="s">
        <v>4</v>
      </c>
      <c r="K16" s="95" t="s">
        <v>5</v>
      </c>
      <c r="L16" s="94" t="s">
        <v>4</v>
      </c>
      <c r="M16" s="95" t="s">
        <v>5</v>
      </c>
      <c r="N16" s="94" t="s">
        <v>4</v>
      </c>
      <c r="O16" s="95" t="s">
        <v>5</v>
      </c>
      <c r="P16" s="94" t="s">
        <v>4</v>
      </c>
      <c r="Q16" s="95" t="s">
        <v>5</v>
      </c>
      <c r="R16" s="94" t="s">
        <v>4</v>
      </c>
      <c r="S16" s="95" t="s">
        <v>5</v>
      </c>
      <c r="T16" s="94" t="s">
        <v>4</v>
      </c>
      <c r="U16" s="95" t="s">
        <v>5</v>
      </c>
      <c r="V16" s="94" t="s">
        <v>4</v>
      </c>
      <c r="W16" s="95" t="s">
        <v>5</v>
      </c>
      <c r="X16" s="94" t="s">
        <v>4</v>
      </c>
      <c r="Y16" s="95" t="s">
        <v>5</v>
      </c>
      <c r="Z16" s="94" t="s">
        <v>4</v>
      </c>
      <c r="AA16" s="95" t="s">
        <v>5</v>
      </c>
      <c r="AB16" s="96" t="s">
        <v>4</v>
      </c>
      <c r="AC16" s="95" t="s">
        <v>5</v>
      </c>
      <c r="AD16" s="96" t="s">
        <v>4</v>
      </c>
      <c r="AE16" s="95" t="s">
        <v>5</v>
      </c>
      <c r="AF16" s="96" t="s">
        <v>4</v>
      </c>
      <c r="AG16" s="95" t="s">
        <v>5</v>
      </c>
      <c r="AH16" s="96" t="s">
        <v>4</v>
      </c>
      <c r="AI16" s="95" t="s">
        <v>5</v>
      </c>
      <c r="AJ16" s="96" t="s">
        <v>4</v>
      </c>
      <c r="AK16" s="95" t="s">
        <v>5</v>
      </c>
      <c r="AL16" s="96" t="s">
        <v>4</v>
      </c>
      <c r="AM16" s="95" t="s">
        <v>5</v>
      </c>
      <c r="AN16" s="96" t="s">
        <v>4</v>
      </c>
      <c r="AO16" s="95" t="s">
        <v>5</v>
      </c>
      <c r="AP16" s="96" t="s">
        <v>4</v>
      </c>
      <c r="AQ16" s="95" t="s">
        <v>5</v>
      </c>
      <c r="AR16" s="96" t="s">
        <v>4</v>
      </c>
      <c r="AS16" s="95" t="s">
        <v>5</v>
      </c>
    </row>
    <row r="17" spans="1:45" x14ac:dyDescent="0.2">
      <c r="A17" s="76" t="s">
        <v>44</v>
      </c>
      <c r="B17" s="105" t="s">
        <v>16</v>
      </c>
      <c r="C17" s="80" t="s">
        <v>16</v>
      </c>
      <c r="D17" s="105" t="s">
        <v>16</v>
      </c>
      <c r="E17" s="80" t="s">
        <v>16</v>
      </c>
      <c r="F17" s="77">
        <v>6</v>
      </c>
      <c r="G17" s="78">
        <v>8</v>
      </c>
      <c r="H17" s="77">
        <v>6</v>
      </c>
      <c r="I17" s="78">
        <v>9</v>
      </c>
      <c r="J17" s="77">
        <v>7</v>
      </c>
      <c r="K17" s="78">
        <v>11</v>
      </c>
      <c r="L17" s="105" t="s">
        <v>16</v>
      </c>
      <c r="M17" s="80" t="s">
        <v>16</v>
      </c>
      <c r="N17" s="105" t="s">
        <v>16</v>
      </c>
      <c r="O17" s="80" t="s">
        <v>16</v>
      </c>
      <c r="P17" s="105" t="s">
        <v>16</v>
      </c>
      <c r="Q17" s="80" t="s">
        <v>16</v>
      </c>
      <c r="R17" s="105" t="s">
        <v>16</v>
      </c>
      <c r="S17" s="80" t="s">
        <v>16</v>
      </c>
      <c r="T17" s="105" t="s">
        <v>16</v>
      </c>
      <c r="U17" s="80" t="s">
        <v>16</v>
      </c>
      <c r="V17" s="105" t="s">
        <v>16</v>
      </c>
      <c r="W17" s="80" t="s">
        <v>16</v>
      </c>
      <c r="X17" s="105" t="s">
        <v>16</v>
      </c>
      <c r="Y17" s="80" t="s">
        <v>16</v>
      </c>
      <c r="Z17" s="105" t="s">
        <v>16</v>
      </c>
      <c r="AA17" s="80" t="s">
        <v>16</v>
      </c>
      <c r="AB17" s="105" t="s">
        <v>16</v>
      </c>
      <c r="AC17" s="80" t="s">
        <v>16</v>
      </c>
      <c r="AD17" s="105" t="s">
        <v>16</v>
      </c>
      <c r="AE17" s="80" t="s">
        <v>16</v>
      </c>
      <c r="AF17" s="105" t="s">
        <v>16</v>
      </c>
      <c r="AG17" s="80" t="s">
        <v>16</v>
      </c>
      <c r="AH17" s="105" t="s">
        <v>16</v>
      </c>
      <c r="AI17" s="80" t="s">
        <v>16</v>
      </c>
      <c r="AJ17" s="105" t="s">
        <v>16</v>
      </c>
      <c r="AK17" s="80" t="s">
        <v>16</v>
      </c>
      <c r="AL17" s="105" t="s">
        <v>16</v>
      </c>
      <c r="AM17" s="80" t="s">
        <v>16</v>
      </c>
      <c r="AN17" s="105" t="s">
        <v>16</v>
      </c>
      <c r="AO17" s="80" t="s">
        <v>16</v>
      </c>
      <c r="AP17" s="105" t="s">
        <v>16</v>
      </c>
      <c r="AQ17" s="80" t="s">
        <v>16</v>
      </c>
      <c r="AR17" s="105" t="s">
        <v>16</v>
      </c>
      <c r="AS17" s="80" t="s">
        <v>16</v>
      </c>
    </row>
    <row r="18" spans="1:45" x14ac:dyDescent="0.2">
      <c r="A18" s="76" t="s">
        <v>47</v>
      </c>
      <c r="B18" s="77">
        <v>0</v>
      </c>
      <c r="C18" s="78">
        <v>0</v>
      </c>
      <c r="D18" s="77">
        <v>1</v>
      </c>
      <c r="E18" s="78">
        <v>1</v>
      </c>
      <c r="F18" s="105" t="s">
        <v>16</v>
      </c>
      <c r="G18" s="80" t="s">
        <v>16</v>
      </c>
      <c r="H18" s="105" t="s">
        <v>16</v>
      </c>
      <c r="I18" s="80" t="s">
        <v>16</v>
      </c>
      <c r="J18" s="105" t="s">
        <v>16</v>
      </c>
      <c r="K18" s="80" t="s">
        <v>16</v>
      </c>
      <c r="L18" s="77">
        <v>1</v>
      </c>
      <c r="M18" s="78">
        <v>1</v>
      </c>
      <c r="N18" s="77">
        <v>1</v>
      </c>
      <c r="O18" s="78">
        <v>1</v>
      </c>
      <c r="P18" s="77">
        <v>1</v>
      </c>
      <c r="Q18" s="78">
        <v>1</v>
      </c>
      <c r="R18" s="77">
        <v>2</v>
      </c>
      <c r="S18" s="78">
        <v>3</v>
      </c>
      <c r="T18" s="77">
        <v>0</v>
      </c>
      <c r="U18" s="78">
        <v>0</v>
      </c>
      <c r="V18" s="77">
        <v>0</v>
      </c>
      <c r="W18" s="78">
        <v>0</v>
      </c>
      <c r="X18" s="77">
        <v>0</v>
      </c>
      <c r="Y18" s="78">
        <v>0</v>
      </c>
      <c r="Z18" s="77">
        <v>1</v>
      </c>
      <c r="AA18" s="78">
        <v>1</v>
      </c>
      <c r="AB18" s="77">
        <v>1</v>
      </c>
      <c r="AC18" s="78">
        <v>1</v>
      </c>
      <c r="AD18" s="77">
        <v>0</v>
      </c>
      <c r="AE18" s="78">
        <v>0</v>
      </c>
      <c r="AF18" s="79">
        <v>1</v>
      </c>
      <c r="AG18" s="78">
        <v>1</v>
      </c>
      <c r="AH18" s="79">
        <v>1</v>
      </c>
      <c r="AI18" s="78">
        <v>1</v>
      </c>
      <c r="AJ18" s="79">
        <v>1</v>
      </c>
      <c r="AK18" s="78">
        <v>1</v>
      </c>
      <c r="AL18" s="79">
        <v>0</v>
      </c>
      <c r="AM18" s="78">
        <v>0</v>
      </c>
      <c r="AN18" s="79">
        <v>0</v>
      </c>
      <c r="AO18" s="78">
        <v>0</v>
      </c>
      <c r="AP18" s="79">
        <v>0</v>
      </c>
      <c r="AQ18" s="80" t="s">
        <v>16</v>
      </c>
      <c r="AR18" s="79">
        <v>1</v>
      </c>
      <c r="AS18" s="78">
        <v>1</v>
      </c>
    </row>
    <row r="19" spans="1:45" x14ac:dyDescent="0.2">
      <c r="A19" s="76" t="s">
        <v>48</v>
      </c>
      <c r="B19" s="77">
        <v>3</v>
      </c>
      <c r="C19" s="78">
        <v>4</v>
      </c>
      <c r="D19" s="77">
        <v>2</v>
      </c>
      <c r="E19" s="78">
        <v>3</v>
      </c>
      <c r="F19" s="105" t="s">
        <v>16</v>
      </c>
      <c r="G19" s="80" t="s">
        <v>16</v>
      </c>
      <c r="H19" s="105" t="s">
        <v>16</v>
      </c>
      <c r="I19" s="80" t="s">
        <v>16</v>
      </c>
      <c r="J19" s="105" t="s">
        <v>16</v>
      </c>
      <c r="K19" s="80" t="s">
        <v>16</v>
      </c>
      <c r="L19" s="77">
        <v>5</v>
      </c>
      <c r="M19" s="78">
        <v>8</v>
      </c>
      <c r="N19" s="77">
        <v>3</v>
      </c>
      <c r="O19" s="78">
        <v>4</v>
      </c>
      <c r="P19" s="77">
        <v>5</v>
      </c>
      <c r="Q19" s="78">
        <v>7</v>
      </c>
      <c r="R19" s="77">
        <v>4</v>
      </c>
      <c r="S19" s="78">
        <v>5</v>
      </c>
      <c r="T19" s="77">
        <v>3</v>
      </c>
      <c r="U19" s="78">
        <v>4</v>
      </c>
      <c r="V19" s="77">
        <v>2</v>
      </c>
      <c r="W19" s="78">
        <v>3</v>
      </c>
      <c r="X19" s="77">
        <v>3</v>
      </c>
      <c r="Y19" s="78">
        <v>4</v>
      </c>
      <c r="Z19" s="77">
        <v>3</v>
      </c>
      <c r="AA19" s="78">
        <v>4</v>
      </c>
      <c r="AB19" s="77">
        <v>2</v>
      </c>
      <c r="AC19" s="78">
        <v>2</v>
      </c>
      <c r="AD19" s="77">
        <v>2</v>
      </c>
      <c r="AE19" s="78">
        <v>3</v>
      </c>
      <c r="AF19" s="79">
        <v>4</v>
      </c>
      <c r="AG19" s="78">
        <v>5</v>
      </c>
      <c r="AH19" s="79">
        <v>3</v>
      </c>
      <c r="AI19" s="78">
        <v>3</v>
      </c>
      <c r="AJ19" s="79">
        <v>3</v>
      </c>
      <c r="AK19" s="78">
        <v>3</v>
      </c>
      <c r="AL19" s="79">
        <v>1</v>
      </c>
      <c r="AM19" s="78">
        <v>1</v>
      </c>
      <c r="AN19" s="79">
        <v>2</v>
      </c>
      <c r="AO19" s="78">
        <v>2</v>
      </c>
      <c r="AP19" s="79">
        <v>2</v>
      </c>
      <c r="AQ19" s="80" t="s">
        <v>16</v>
      </c>
      <c r="AR19" s="79">
        <v>3</v>
      </c>
      <c r="AS19" s="78">
        <v>3</v>
      </c>
    </row>
    <row r="20" spans="1:45" x14ac:dyDescent="0.2">
      <c r="A20" s="76" t="s">
        <v>8</v>
      </c>
      <c r="B20" s="77">
        <v>8</v>
      </c>
      <c r="C20" s="78">
        <v>13</v>
      </c>
      <c r="D20" s="77">
        <v>8</v>
      </c>
      <c r="E20" s="78">
        <v>10</v>
      </c>
      <c r="F20" s="77">
        <v>10</v>
      </c>
      <c r="G20" s="78">
        <v>13</v>
      </c>
      <c r="H20" s="77">
        <v>9</v>
      </c>
      <c r="I20" s="78">
        <v>11</v>
      </c>
      <c r="J20" s="77">
        <v>11</v>
      </c>
      <c r="K20" s="78">
        <v>16</v>
      </c>
      <c r="L20" s="77">
        <v>11</v>
      </c>
      <c r="M20" s="78">
        <v>13</v>
      </c>
      <c r="N20" s="77">
        <v>12</v>
      </c>
      <c r="O20" s="78">
        <v>14</v>
      </c>
      <c r="P20" s="77">
        <v>11</v>
      </c>
      <c r="Q20" s="78">
        <v>12</v>
      </c>
      <c r="R20" s="77">
        <v>9</v>
      </c>
      <c r="S20" s="78">
        <v>9</v>
      </c>
      <c r="T20" s="77">
        <v>9</v>
      </c>
      <c r="U20" s="78">
        <v>10</v>
      </c>
      <c r="V20" s="77">
        <v>2</v>
      </c>
      <c r="W20" s="78">
        <v>2</v>
      </c>
      <c r="X20" s="77">
        <v>7</v>
      </c>
      <c r="Y20" s="78">
        <v>9</v>
      </c>
      <c r="Z20" s="77">
        <v>9</v>
      </c>
      <c r="AA20" s="78">
        <v>13</v>
      </c>
      <c r="AB20" s="77">
        <v>11</v>
      </c>
      <c r="AC20" s="78">
        <v>13</v>
      </c>
      <c r="AD20" s="77">
        <v>7</v>
      </c>
      <c r="AE20" s="78">
        <v>8</v>
      </c>
      <c r="AF20" s="79">
        <v>10</v>
      </c>
      <c r="AG20" s="78">
        <v>11</v>
      </c>
      <c r="AH20" s="79">
        <v>11</v>
      </c>
      <c r="AI20" s="78">
        <v>12</v>
      </c>
      <c r="AJ20" s="79">
        <v>13</v>
      </c>
      <c r="AK20" s="78">
        <v>14</v>
      </c>
      <c r="AL20" s="79">
        <v>8</v>
      </c>
      <c r="AM20" s="78">
        <v>10</v>
      </c>
      <c r="AN20" s="79">
        <v>11</v>
      </c>
      <c r="AO20" s="78">
        <v>12</v>
      </c>
      <c r="AP20" s="79">
        <v>7</v>
      </c>
      <c r="AQ20" s="80" t="s">
        <v>16</v>
      </c>
      <c r="AR20" s="79">
        <v>11</v>
      </c>
      <c r="AS20" s="78">
        <v>12</v>
      </c>
    </row>
    <row r="21" spans="1:45" x14ac:dyDescent="0.2">
      <c r="A21" s="76" t="s">
        <v>42</v>
      </c>
      <c r="B21" s="77">
        <v>6</v>
      </c>
      <c r="C21" s="78">
        <v>7</v>
      </c>
      <c r="D21" s="77">
        <v>7</v>
      </c>
      <c r="E21" s="78">
        <v>8</v>
      </c>
      <c r="F21" s="77">
        <v>6</v>
      </c>
      <c r="G21" s="78">
        <v>7</v>
      </c>
      <c r="H21" s="77">
        <v>7</v>
      </c>
      <c r="I21" s="78">
        <v>8</v>
      </c>
      <c r="J21" s="77">
        <v>6</v>
      </c>
      <c r="K21" s="78">
        <v>9</v>
      </c>
      <c r="L21" s="77">
        <v>5</v>
      </c>
      <c r="M21" s="78">
        <v>8</v>
      </c>
      <c r="N21" s="77">
        <v>7</v>
      </c>
      <c r="O21" s="78">
        <v>9</v>
      </c>
      <c r="P21" s="77">
        <v>6</v>
      </c>
      <c r="Q21" s="78">
        <v>11</v>
      </c>
      <c r="R21" s="77">
        <v>6</v>
      </c>
      <c r="S21" s="78">
        <v>10</v>
      </c>
      <c r="T21" s="77">
        <v>7</v>
      </c>
      <c r="U21" s="78">
        <v>12</v>
      </c>
      <c r="V21" s="77">
        <v>4</v>
      </c>
      <c r="W21" s="78">
        <v>7</v>
      </c>
      <c r="X21" s="77">
        <v>4</v>
      </c>
      <c r="Y21" s="78">
        <v>4</v>
      </c>
      <c r="Z21" s="77">
        <v>2</v>
      </c>
      <c r="AA21" s="78">
        <v>2</v>
      </c>
      <c r="AB21" s="77">
        <v>4</v>
      </c>
      <c r="AC21" s="78">
        <v>4</v>
      </c>
      <c r="AD21" s="77">
        <v>4</v>
      </c>
      <c r="AE21" s="78">
        <v>4</v>
      </c>
      <c r="AF21" s="77">
        <v>4</v>
      </c>
      <c r="AG21" s="78">
        <v>4</v>
      </c>
      <c r="AH21" s="77">
        <v>4</v>
      </c>
      <c r="AI21" s="78">
        <v>4</v>
      </c>
      <c r="AJ21" s="77">
        <v>3</v>
      </c>
      <c r="AK21" s="78">
        <v>3</v>
      </c>
      <c r="AL21" s="77">
        <v>0</v>
      </c>
      <c r="AM21" s="78">
        <v>0</v>
      </c>
      <c r="AN21" s="77">
        <v>2</v>
      </c>
      <c r="AO21" s="78">
        <v>2</v>
      </c>
      <c r="AP21" s="77">
        <v>0</v>
      </c>
      <c r="AQ21" s="78">
        <v>0</v>
      </c>
      <c r="AR21" s="77">
        <v>3</v>
      </c>
      <c r="AS21" s="78">
        <v>3</v>
      </c>
    </row>
    <row r="22" spans="1:45" x14ac:dyDescent="0.2">
      <c r="A22" s="76" t="s">
        <v>11</v>
      </c>
      <c r="B22" s="77">
        <v>6</v>
      </c>
      <c r="C22" s="78">
        <v>8</v>
      </c>
      <c r="D22" s="77">
        <v>7</v>
      </c>
      <c r="E22" s="78">
        <v>10</v>
      </c>
      <c r="F22" s="77">
        <v>9</v>
      </c>
      <c r="G22" s="78">
        <v>12</v>
      </c>
      <c r="H22" s="77">
        <v>10</v>
      </c>
      <c r="I22" s="78">
        <v>14</v>
      </c>
      <c r="J22" s="77">
        <v>8</v>
      </c>
      <c r="K22" s="78">
        <v>10</v>
      </c>
      <c r="L22" s="77">
        <v>9</v>
      </c>
      <c r="M22" s="78">
        <v>12</v>
      </c>
      <c r="N22" s="77">
        <v>7</v>
      </c>
      <c r="O22" s="78">
        <v>9</v>
      </c>
      <c r="P22" s="77">
        <v>9</v>
      </c>
      <c r="Q22" s="78">
        <v>10</v>
      </c>
      <c r="R22" s="77">
        <v>8</v>
      </c>
      <c r="S22" s="78">
        <v>10</v>
      </c>
      <c r="T22" s="77">
        <v>7</v>
      </c>
      <c r="U22" s="78">
        <v>8</v>
      </c>
      <c r="V22" s="77">
        <v>3</v>
      </c>
      <c r="W22" s="78">
        <v>4</v>
      </c>
      <c r="X22" s="77">
        <v>3</v>
      </c>
      <c r="Y22" s="78">
        <v>3</v>
      </c>
      <c r="Z22" s="77">
        <v>4</v>
      </c>
      <c r="AA22" s="78">
        <v>4</v>
      </c>
      <c r="AB22" s="77">
        <v>6</v>
      </c>
      <c r="AC22" s="78">
        <v>7</v>
      </c>
      <c r="AD22" s="77">
        <v>5</v>
      </c>
      <c r="AE22" s="78">
        <v>5</v>
      </c>
      <c r="AF22" s="79">
        <v>6</v>
      </c>
      <c r="AG22" s="78">
        <v>6</v>
      </c>
      <c r="AH22" s="79">
        <v>6</v>
      </c>
      <c r="AI22" s="78">
        <v>7</v>
      </c>
      <c r="AJ22" s="79">
        <v>7</v>
      </c>
      <c r="AK22" s="78">
        <v>7</v>
      </c>
      <c r="AL22" s="79">
        <v>5</v>
      </c>
      <c r="AM22" s="78">
        <v>5</v>
      </c>
      <c r="AN22" s="79">
        <v>9</v>
      </c>
      <c r="AO22" s="78">
        <v>9</v>
      </c>
      <c r="AP22" s="79">
        <v>8</v>
      </c>
      <c r="AQ22" s="80" t="s">
        <v>16</v>
      </c>
      <c r="AR22" s="79">
        <v>7</v>
      </c>
      <c r="AS22" s="78">
        <v>7</v>
      </c>
    </row>
    <row r="23" spans="1:45" x14ac:dyDescent="0.2">
      <c r="A23" s="76" t="s">
        <v>43</v>
      </c>
      <c r="B23" s="77">
        <v>9</v>
      </c>
      <c r="C23" s="78">
        <v>27</v>
      </c>
      <c r="D23" s="77">
        <v>11</v>
      </c>
      <c r="E23" s="78">
        <v>25</v>
      </c>
      <c r="F23" s="77">
        <v>12</v>
      </c>
      <c r="G23" s="78">
        <v>36</v>
      </c>
      <c r="H23" s="77">
        <v>10</v>
      </c>
      <c r="I23" s="78">
        <v>22</v>
      </c>
      <c r="J23" s="77">
        <v>10</v>
      </c>
      <c r="K23" s="78">
        <v>21</v>
      </c>
      <c r="L23" s="77">
        <v>10</v>
      </c>
      <c r="M23" s="78">
        <v>28</v>
      </c>
      <c r="N23" s="77">
        <v>10</v>
      </c>
      <c r="O23" s="78">
        <v>18</v>
      </c>
      <c r="P23" s="77">
        <v>11</v>
      </c>
      <c r="Q23" s="78">
        <v>19</v>
      </c>
      <c r="R23" s="77">
        <v>11</v>
      </c>
      <c r="S23" s="78">
        <v>26</v>
      </c>
      <c r="T23" s="77">
        <v>9</v>
      </c>
      <c r="U23" s="78">
        <v>20</v>
      </c>
      <c r="V23" s="77">
        <v>8</v>
      </c>
      <c r="W23" s="78">
        <v>12</v>
      </c>
      <c r="X23" s="77">
        <v>4</v>
      </c>
      <c r="Y23" s="78">
        <v>15</v>
      </c>
      <c r="Z23" s="77">
        <v>4</v>
      </c>
      <c r="AA23" s="78">
        <v>10</v>
      </c>
      <c r="AB23" s="77">
        <v>6</v>
      </c>
      <c r="AC23" s="78">
        <v>17</v>
      </c>
      <c r="AD23" s="77">
        <v>6</v>
      </c>
      <c r="AE23" s="78">
        <v>7</v>
      </c>
      <c r="AF23" s="79">
        <v>6</v>
      </c>
      <c r="AG23" s="78">
        <v>11</v>
      </c>
      <c r="AH23" s="79">
        <v>10</v>
      </c>
      <c r="AI23" s="78">
        <v>11</v>
      </c>
      <c r="AJ23" s="79">
        <v>9</v>
      </c>
      <c r="AK23" s="78">
        <v>9</v>
      </c>
      <c r="AL23" s="79">
        <v>7</v>
      </c>
      <c r="AM23" s="78">
        <v>10</v>
      </c>
      <c r="AN23" s="79">
        <v>11</v>
      </c>
      <c r="AO23" s="78">
        <v>12</v>
      </c>
      <c r="AP23" s="79">
        <v>9</v>
      </c>
      <c r="AQ23" s="80">
        <v>0</v>
      </c>
      <c r="AR23" s="79">
        <v>11</v>
      </c>
      <c r="AS23" s="78">
        <v>13</v>
      </c>
    </row>
    <row r="24" spans="1:45" x14ac:dyDescent="0.2">
      <c r="A24" s="76" t="s">
        <v>14</v>
      </c>
      <c r="B24" s="77">
        <v>5</v>
      </c>
      <c r="C24" s="78">
        <v>9</v>
      </c>
      <c r="D24" s="77">
        <v>7</v>
      </c>
      <c r="E24" s="78">
        <v>7</v>
      </c>
      <c r="F24" s="77">
        <v>5</v>
      </c>
      <c r="G24" s="78">
        <v>6</v>
      </c>
      <c r="H24" s="77">
        <v>6</v>
      </c>
      <c r="I24" s="78">
        <v>6</v>
      </c>
      <c r="J24" s="77">
        <v>5</v>
      </c>
      <c r="K24" s="78">
        <v>5</v>
      </c>
      <c r="L24" s="77">
        <v>4</v>
      </c>
      <c r="M24" s="78">
        <v>4</v>
      </c>
      <c r="N24" s="77">
        <v>3</v>
      </c>
      <c r="O24" s="78">
        <v>4</v>
      </c>
      <c r="P24" s="77">
        <v>2</v>
      </c>
      <c r="Q24" s="78">
        <v>3</v>
      </c>
      <c r="R24" s="77">
        <v>2</v>
      </c>
      <c r="S24" s="78">
        <v>5</v>
      </c>
      <c r="T24" s="77">
        <v>2</v>
      </c>
      <c r="U24" s="78">
        <v>3</v>
      </c>
      <c r="V24" s="77">
        <v>5</v>
      </c>
      <c r="W24" s="78">
        <v>12</v>
      </c>
      <c r="X24" s="77">
        <v>4</v>
      </c>
      <c r="Y24" s="78">
        <v>8</v>
      </c>
      <c r="Z24" s="77">
        <v>3</v>
      </c>
      <c r="AA24" s="78">
        <v>7</v>
      </c>
      <c r="AB24" s="77">
        <v>3</v>
      </c>
      <c r="AC24" s="78">
        <v>5</v>
      </c>
      <c r="AD24" s="77">
        <v>1</v>
      </c>
      <c r="AE24" s="78">
        <v>1</v>
      </c>
      <c r="AF24" s="79">
        <v>3</v>
      </c>
      <c r="AG24" s="78">
        <v>5</v>
      </c>
      <c r="AH24" s="79">
        <v>4</v>
      </c>
      <c r="AI24" s="78">
        <v>7</v>
      </c>
      <c r="AJ24" s="79">
        <v>4</v>
      </c>
      <c r="AK24" s="78">
        <v>6</v>
      </c>
      <c r="AL24" s="79">
        <v>3</v>
      </c>
      <c r="AM24" s="78">
        <v>5</v>
      </c>
      <c r="AN24" s="79">
        <v>3</v>
      </c>
      <c r="AO24" s="78">
        <v>5</v>
      </c>
      <c r="AP24" s="79">
        <v>3</v>
      </c>
      <c r="AQ24" s="80" t="s">
        <v>16</v>
      </c>
      <c r="AR24" s="79">
        <v>4</v>
      </c>
      <c r="AS24" s="78">
        <v>5</v>
      </c>
    </row>
    <row r="25" spans="1:45" x14ac:dyDescent="0.2">
      <c r="A25" s="81" t="s">
        <v>15</v>
      </c>
      <c r="B25" s="82">
        <v>9</v>
      </c>
      <c r="C25" s="83">
        <v>13</v>
      </c>
      <c r="D25" s="82">
        <v>6</v>
      </c>
      <c r="E25" s="83">
        <v>10</v>
      </c>
      <c r="F25" s="82">
        <v>8</v>
      </c>
      <c r="G25" s="83">
        <v>13</v>
      </c>
      <c r="H25" s="82">
        <v>6</v>
      </c>
      <c r="I25" s="83">
        <v>8</v>
      </c>
      <c r="J25" s="82">
        <v>7</v>
      </c>
      <c r="K25" s="83">
        <v>11</v>
      </c>
      <c r="L25" s="82">
        <v>4</v>
      </c>
      <c r="M25" s="83">
        <v>4</v>
      </c>
      <c r="N25" s="82">
        <v>4</v>
      </c>
      <c r="O25" s="83">
        <v>4</v>
      </c>
      <c r="P25" s="82">
        <v>5</v>
      </c>
      <c r="Q25" s="83">
        <v>5</v>
      </c>
      <c r="R25" s="82">
        <v>3</v>
      </c>
      <c r="S25" s="83">
        <v>3</v>
      </c>
      <c r="T25" s="82">
        <v>3</v>
      </c>
      <c r="U25" s="83">
        <v>3</v>
      </c>
      <c r="V25" s="82">
        <v>8</v>
      </c>
      <c r="W25" s="83">
        <v>10</v>
      </c>
      <c r="X25" s="82">
        <v>2</v>
      </c>
      <c r="Y25" s="83">
        <v>2</v>
      </c>
      <c r="Z25" s="82">
        <v>2</v>
      </c>
      <c r="AA25" s="83">
        <v>2</v>
      </c>
      <c r="AB25" s="82">
        <v>3</v>
      </c>
      <c r="AC25" s="83">
        <v>4</v>
      </c>
      <c r="AD25" s="82">
        <v>2</v>
      </c>
      <c r="AE25" s="83">
        <v>3</v>
      </c>
      <c r="AF25" s="84">
        <v>2</v>
      </c>
      <c r="AG25" s="83">
        <v>2</v>
      </c>
      <c r="AH25" s="84">
        <v>2</v>
      </c>
      <c r="AI25" s="83">
        <v>3</v>
      </c>
      <c r="AJ25" s="84">
        <v>1</v>
      </c>
      <c r="AK25" s="83">
        <v>2</v>
      </c>
      <c r="AL25" s="84">
        <v>2</v>
      </c>
      <c r="AM25" s="83">
        <v>7</v>
      </c>
      <c r="AN25" s="84">
        <v>2</v>
      </c>
      <c r="AO25" s="83">
        <v>2</v>
      </c>
      <c r="AP25" s="84">
        <v>2</v>
      </c>
      <c r="AQ25" s="85" t="s">
        <v>16</v>
      </c>
      <c r="AR25" s="84">
        <v>2</v>
      </c>
      <c r="AS25" s="83">
        <v>2</v>
      </c>
    </row>
    <row r="26" spans="1:45" s="75" customFormat="1" x14ac:dyDescent="0.2">
      <c r="A26" s="98" t="s">
        <v>41</v>
      </c>
      <c r="B26" s="99">
        <f t="shared" ref="B26:C26" si="0">SUM(B17:B25)</f>
        <v>46</v>
      </c>
      <c r="C26" s="100">
        <f t="shared" si="0"/>
        <v>81</v>
      </c>
      <c r="D26" s="99">
        <f t="shared" ref="D26:E26" si="1">SUM(D17:D25)</f>
        <v>49</v>
      </c>
      <c r="E26" s="100">
        <f t="shared" si="1"/>
        <v>74</v>
      </c>
      <c r="F26" s="99">
        <f t="shared" ref="F26:G26" si="2">SUM(F17:F25)</f>
        <v>56</v>
      </c>
      <c r="G26" s="100">
        <f t="shared" si="2"/>
        <v>95</v>
      </c>
      <c r="H26" s="99">
        <f t="shared" ref="H26:I26" si="3">SUM(H17:H25)</f>
        <v>54</v>
      </c>
      <c r="I26" s="100">
        <f t="shared" si="3"/>
        <v>78</v>
      </c>
      <c r="J26" s="99">
        <f t="shared" ref="J26:AP26" si="4">SUM(J17:J25)</f>
        <v>54</v>
      </c>
      <c r="K26" s="100">
        <f t="shared" si="4"/>
        <v>83</v>
      </c>
      <c r="L26" s="99">
        <f t="shared" si="4"/>
        <v>49</v>
      </c>
      <c r="M26" s="100">
        <f t="shared" si="4"/>
        <v>78</v>
      </c>
      <c r="N26" s="99">
        <f t="shared" si="4"/>
        <v>47</v>
      </c>
      <c r="O26" s="100">
        <f t="shared" si="4"/>
        <v>63</v>
      </c>
      <c r="P26" s="99">
        <f t="shared" si="4"/>
        <v>50</v>
      </c>
      <c r="Q26" s="100">
        <f t="shared" si="4"/>
        <v>68</v>
      </c>
      <c r="R26" s="99">
        <f t="shared" si="4"/>
        <v>45</v>
      </c>
      <c r="S26" s="100">
        <f t="shared" si="4"/>
        <v>71</v>
      </c>
      <c r="T26" s="99">
        <f t="shared" si="4"/>
        <v>40</v>
      </c>
      <c r="U26" s="100">
        <f t="shared" si="4"/>
        <v>60</v>
      </c>
      <c r="V26" s="99">
        <f t="shared" si="4"/>
        <v>32</v>
      </c>
      <c r="W26" s="100">
        <f t="shared" si="4"/>
        <v>50</v>
      </c>
      <c r="X26" s="99">
        <f t="shared" si="4"/>
        <v>27</v>
      </c>
      <c r="Y26" s="100">
        <f t="shared" si="4"/>
        <v>45</v>
      </c>
      <c r="Z26" s="99">
        <f t="shared" si="4"/>
        <v>28</v>
      </c>
      <c r="AA26" s="100">
        <f t="shared" si="4"/>
        <v>43</v>
      </c>
      <c r="AB26" s="99">
        <f t="shared" si="4"/>
        <v>36</v>
      </c>
      <c r="AC26" s="100">
        <f t="shared" si="4"/>
        <v>53</v>
      </c>
      <c r="AD26" s="99">
        <f t="shared" si="4"/>
        <v>27</v>
      </c>
      <c r="AE26" s="100">
        <f t="shared" si="4"/>
        <v>31</v>
      </c>
      <c r="AF26" s="101">
        <f t="shared" si="4"/>
        <v>36</v>
      </c>
      <c r="AG26" s="100">
        <f t="shared" si="4"/>
        <v>45</v>
      </c>
      <c r="AH26" s="101">
        <f t="shared" si="4"/>
        <v>41</v>
      </c>
      <c r="AI26" s="100">
        <f t="shared" si="4"/>
        <v>48</v>
      </c>
      <c r="AJ26" s="101">
        <f t="shared" si="4"/>
        <v>41</v>
      </c>
      <c r="AK26" s="100">
        <f t="shared" si="4"/>
        <v>45</v>
      </c>
      <c r="AL26" s="101">
        <f t="shared" si="4"/>
        <v>26</v>
      </c>
      <c r="AM26" s="100">
        <f t="shared" si="4"/>
        <v>38</v>
      </c>
      <c r="AN26" s="101">
        <f t="shared" si="4"/>
        <v>40</v>
      </c>
      <c r="AO26" s="102">
        <f t="shared" si="4"/>
        <v>44</v>
      </c>
      <c r="AP26" s="101">
        <f t="shared" si="4"/>
        <v>31</v>
      </c>
      <c r="AQ26" s="103" t="s">
        <v>16</v>
      </c>
      <c r="AR26" s="101">
        <f>SUM(AR17:AR25)</f>
        <v>42</v>
      </c>
      <c r="AS26" s="100">
        <f>SUM(AS17:AS25)</f>
        <v>46</v>
      </c>
    </row>
    <row r="27" spans="1:45" x14ac:dyDescent="0.2">
      <c r="A27" s="67" t="s">
        <v>40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</row>
    <row r="28" spans="1:45" x14ac:dyDescent="0.2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</row>
  </sheetData>
  <mergeCells count="22">
    <mergeCell ref="AR14:AS14"/>
    <mergeCell ref="J14:K14"/>
    <mergeCell ref="X14:Y14"/>
    <mergeCell ref="Z14:AA14"/>
    <mergeCell ref="AB14:AC14"/>
    <mergeCell ref="AD14:AE14"/>
    <mergeCell ref="AF14:AG14"/>
    <mergeCell ref="AH14:AI14"/>
    <mergeCell ref="L14:M14"/>
    <mergeCell ref="N14:O14"/>
    <mergeCell ref="P14:Q14"/>
    <mergeCell ref="R14:S14"/>
    <mergeCell ref="AN14:AO14"/>
    <mergeCell ref="D14:E14"/>
    <mergeCell ref="AP14:AQ14"/>
    <mergeCell ref="F14:G14"/>
    <mergeCell ref="H14:I14"/>
    <mergeCell ref="B14:C14"/>
    <mergeCell ref="T14:U14"/>
    <mergeCell ref="V14:W14"/>
    <mergeCell ref="AJ14:AK14"/>
    <mergeCell ref="AL14:AM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8"/>
  <sheetViews>
    <sheetView workbookViewId="0">
      <selection activeCell="B17" sqref="B17:AI18"/>
    </sheetView>
  </sheetViews>
  <sheetFormatPr baseColWidth="10" defaultRowHeight="13.5" x14ac:dyDescent="0.25"/>
  <cols>
    <col min="1" max="1" width="24" style="10" customWidth="1"/>
    <col min="2" max="2" width="10.5703125" style="10" bestFit="1" customWidth="1"/>
    <col min="3" max="3" width="10" style="10" bestFit="1" customWidth="1"/>
    <col min="4" max="4" width="10.5703125" style="10" bestFit="1" customWidth="1"/>
    <col min="5" max="5" width="10" style="10" bestFit="1" customWidth="1"/>
    <col min="6" max="6" width="10.5703125" style="10" bestFit="1" customWidth="1"/>
    <col min="7" max="7" width="10" style="10" bestFit="1" customWidth="1"/>
    <col min="8" max="8" width="10.5703125" style="10" bestFit="1" customWidth="1"/>
    <col min="9" max="9" width="10" style="10" bestFit="1" customWidth="1"/>
    <col min="10" max="10" width="10.5703125" style="10" bestFit="1" customWidth="1"/>
    <col min="11" max="11" width="10" style="10" bestFit="1" customWidth="1"/>
    <col min="12" max="12" width="10.5703125" style="10" bestFit="1" customWidth="1"/>
    <col min="13" max="13" width="10" style="10" bestFit="1" customWidth="1"/>
    <col min="14" max="14" width="10.5703125" style="10" bestFit="1" customWidth="1"/>
    <col min="15" max="15" width="10" style="10" bestFit="1" customWidth="1"/>
    <col min="16" max="16" width="10.5703125" style="10" bestFit="1" customWidth="1"/>
    <col min="17" max="17" width="10" style="10" bestFit="1" customWidth="1"/>
    <col min="18" max="18" width="10.5703125" style="10" bestFit="1" customWidth="1"/>
    <col min="19" max="19" width="10" style="10" bestFit="1" customWidth="1"/>
    <col min="20" max="20" width="10.5703125" style="10" bestFit="1" customWidth="1"/>
    <col min="21" max="21" width="10" style="10" bestFit="1" customWidth="1"/>
    <col min="22" max="22" width="10.5703125" style="10" bestFit="1" customWidth="1"/>
    <col min="23" max="23" width="10" style="10" bestFit="1" customWidth="1"/>
    <col min="24" max="24" width="10.5703125" style="10" bestFit="1" customWidth="1"/>
    <col min="25" max="25" width="10" style="10" bestFit="1" customWidth="1"/>
    <col min="26" max="26" width="10.5703125" style="10" bestFit="1" customWidth="1"/>
    <col min="27" max="27" width="10" style="10" bestFit="1" customWidth="1"/>
    <col min="28" max="28" width="10.5703125" style="10" bestFit="1" customWidth="1"/>
    <col min="29" max="29" width="10" style="10" bestFit="1" customWidth="1"/>
    <col min="30" max="30" width="10.5703125" style="10" bestFit="1" customWidth="1"/>
    <col min="31" max="31" width="10" style="10" bestFit="1" customWidth="1"/>
    <col min="32" max="32" width="10.5703125" style="10" bestFit="1" customWidth="1"/>
    <col min="33" max="33" width="10" style="10" bestFit="1" customWidth="1"/>
    <col min="34" max="34" width="10.5703125" style="10" bestFit="1" customWidth="1"/>
    <col min="35" max="35" width="10" style="10" bestFit="1" customWidth="1"/>
    <col min="36" max="16384" width="11.42578125" style="10"/>
  </cols>
  <sheetData>
    <row r="1" spans="1:39" s="3" customFormat="1" ht="30" x14ac:dyDescent="0.5">
      <c r="A1" s="34" t="s">
        <v>31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1"/>
    </row>
    <row r="2" spans="1:39" s="6" customFormat="1" ht="15.75" x14ac:dyDescent="0.25">
      <c r="A2" s="6" t="s">
        <v>32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4"/>
    </row>
    <row r="3" spans="1:39" s="59" customFormat="1" ht="15" x14ac:dyDescent="0.25">
      <c r="A3" s="104" t="s">
        <v>45</v>
      </c>
    </row>
    <row r="4" spans="1:39" s="59" customFormat="1" ht="12.75" x14ac:dyDescent="0.2"/>
    <row r="5" spans="1:39" s="12" customFormat="1" ht="15" x14ac:dyDescent="0.25">
      <c r="A5" s="10" t="s">
        <v>34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1"/>
      <c r="AF5" s="11"/>
      <c r="AG5" s="11"/>
      <c r="AH5" s="11"/>
      <c r="AI5" s="11"/>
    </row>
    <row r="6" spans="1:39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9" s="15" customFormat="1" x14ac:dyDescent="0.25">
      <c r="A7" s="10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H7" s="14"/>
      <c r="AJ7" s="16"/>
      <c r="AK7" s="16"/>
      <c r="AL7" s="16"/>
      <c r="AM7" s="16"/>
    </row>
    <row r="8" spans="1:39" s="17" customFormat="1" ht="11.25" x14ac:dyDescent="0.2">
      <c r="A8" s="17" t="s">
        <v>1</v>
      </c>
      <c r="AJ8" s="18"/>
      <c r="AK8" s="18"/>
      <c r="AL8" s="18"/>
    </row>
    <row r="10" spans="1:39" ht="18" x14ac:dyDescent="0.35">
      <c r="A10" s="56" t="s">
        <v>35</v>
      </c>
    </row>
    <row r="11" spans="1:39" x14ac:dyDescent="0.25">
      <c r="AI11" s="19"/>
    </row>
    <row r="12" spans="1:39" s="7" customFormat="1" ht="15.75" x14ac:dyDescent="0.25">
      <c r="A12" s="35" t="s">
        <v>21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7"/>
    </row>
    <row r="13" spans="1:39" s="3" customFormat="1" x14ac:dyDescent="0.25">
      <c r="A13" s="21" t="s">
        <v>33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F13" s="38"/>
      <c r="AG13" s="38"/>
      <c r="AH13" s="38"/>
      <c r="AI13" s="8"/>
    </row>
    <row r="14" spans="1:39" ht="15" x14ac:dyDescent="0.25">
      <c r="A14" s="20"/>
      <c r="B14" s="108">
        <v>2019</v>
      </c>
      <c r="C14" s="109"/>
      <c r="D14" s="108">
        <v>2018</v>
      </c>
      <c r="E14" s="109"/>
      <c r="F14" s="108">
        <v>2017</v>
      </c>
      <c r="G14" s="109"/>
      <c r="H14" s="108">
        <v>2016</v>
      </c>
      <c r="I14" s="109"/>
      <c r="J14" s="108">
        <v>2015</v>
      </c>
      <c r="K14" s="109"/>
      <c r="L14" s="108">
        <v>2014</v>
      </c>
      <c r="M14" s="109"/>
      <c r="N14" s="108">
        <v>2013</v>
      </c>
      <c r="O14" s="109"/>
      <c r="P14" s="108">
        <v>2012</v>
      </c>
      <c r="Q14" s="109"/>
      <c r="R14" s="108">
        <v>2011</v>
      </c>
      <c r="S14" s="109"/>
      <c r="T14" s="108" t="s">
        <v>23</v>
      </c>
      <c r="U14" s="109"/>
      <c r="V14" s="108" t="s">
        <v>24</v>
      </c>
      <c r="W14" s="109"/>
      <c r="X14" s="108" t="s">
        <v>25</v>
      </c>
      <c r="Y14" s="109"/>
      <c r="Z14" s="108" t="s">
        <v>26</v>
      </c>
      <c r="AA14" s="109"/>
      <c r="AB14" s="108">
        <v>2006</v>
      </c>
      <c r="AC14" s="109"/>
      <c r="AD14" s="108">
        <v>2005</v>
      </c>
      <c r="AE14" s="109"/>
      <c r="AF14" s="108">
        <v>2004</v>
      </c>
      <c r="AG14" s="109"/>
      <c r="AH14" s="108">
        <v>2003</v>
      </c>
      <c r="AI14" s="109"/>
    </row>
    <row r="15" spans="1:39" x14ac:dyDescent="0.25">
      <c r="A15" s="42" t="s">
        <v>6</v>
      </c>
      <c r="B15" s="43" t="s">
        <v>2</v>
      </c>
      <c r="C15" s="44" t="s">
        <v>3</v>
      </c>
      <c r="D15" s="43" t="s">
        <v>2</v>
      </c>
      <c r="E15" s="44" t="s">
        <v>3</v>
      </c>
      <c r="F15" s="43" t="s">
        <v>2</v>
      </c>
      <c r="G15" s="44" t="s">
        <v>3</v>
      </c>
      <c r="H15" s="43" t="s">
        <v>2</v>
      </c>
      <c r="I15" s="44" t="s">
        <v>3</v>
      </c>
      <c r="J15" s="43" t="s">
        <v>2</v>
      </c>
      <c r="K15" s="44" t="s">
        <v>3</v>
      </c>
      <c r="L15" s="43" t="s">
        <v>2</v>
      </c>
      <c r="M15" s="44" t="s">
        <v>3</v>
      </c>
      <c r="N15" s="43" t="s">
        <v>2</v>
      </c>
      <c r="O15" s="44" t="s">
        <v>3</v>
      </c>
      <c r="P15" s="43" t="s">
        <v>2</v>
      </c>
      <c r="Q15" s="44" t="s">
        <v>3</v>
      </c>
      <c r="R15" s="45" t="s">
        <v>2</v>
      </c>
      <c r="S15" s="44" t="s">
        <v>3</v>
      </c>
      <c r="T15" s="45" t="s">
        <v>2</v>
      </c>
      <c r="U15" s="44" t="s">
        <v>3</v>
      </c>
      <c r="V15" s="45" t="s">
        <v>2</v>
      </c>
      <c r="W15" s="44" t="s">
        <v>3</v>
      </c>
      <c r="X15" s="45" t="s">
        <v>2</v>
      </c>
      <c r="Y15" s="44" t="s">
        <v>3</v>
      </c>
      <c r="Z15" s="45" t="s">
        <v>2</v>
      </c>
      <c r="AA15" s="44" t="s">
        <v>3</v>
      </c>
      <c r="AB15" s="45" t="s">
        <v>2</v>
      </c>
      <c r="AC15" s="44" t="s">
        <v>3</v>
      </c>
      <c r="AD15" s="45" t="s">
        <v>2</v>
      </c>
      <c r="AE15" s="44" t="s">
        <v>3</v>
      </c>
      <c r="AF15" s="45" t="s">
        <v>2</v>
      </c>
      <c r="AG15" s="44" t="s">
        <v>3</v>
      </c>
      <c r="AH15" s="45" t="s">
        <v>2</v>
      </c>
      <c r="AI15" s="44" t="s">
        <v>3</v>
      </c>
    </row>
    <row r="16" spans="1:39" s="21" customFormat="1" x14ac:dyDescent="0.25">
      <c r="A16" s="46" t="s">
        <v>7</v>
      </c>
      <c r="B16" s="47" t="s">
        <v>4</v>
      </c>
      <c r="C16" s="48" t="s">
        <v>5</v>
      </c>
      <c r="D16" s="47" t="s">
        <v>4</v>
      </c>
      <c r="E16" s="48" t="s">
        <v>5</v>
      </c>
      <c r="F16" s="47" t="s">
        <v>4</v>
      </c>
      <c r="G16" s="48" t="s">
        <v>5</v>
      </c>
      <c r="H16" s="47" t="s">
        <v>4</v>
      </c>
      <c r="I16" s="48" t="s">
        <v>5</v>
      </c>
      <c r="J16" s="47" t="s">
        <v>4</v>
      </c>
      <c r="K16" s="48" t="s">
        <v>5</v>
      </c>
      <c r="L16" s="47" t="s">
        <v>4</v>
      </c>
      <c r="M16" s="48" t="s">
        <v>5</v>
      </c>
      <c r="N16" s="47" t="s">
        <v>4</v>
      </c>
      <c r="O16" s="48" t="s">
        <v>5</v>
      </c>
      <c r="P16" s="47" t="s">
        <v>4</v>
      </c>
      <c r="Q16" s="48" t="s">
        <v>5</v>
      </c>
      <c r="R16" s="49" t="s">
        <v>4</v>
      </c>
      <c r="S16" s="48" t="s">
        <v>5</v>
      </c>
      <c r="T16" s="49" t="s">
        <v>4</v>
      </c>
      <c r="U16" s="48" t="s">
        <v>5</v>
      </c>
      <c r="V16" s="49" t="s">
        <v>4</v>
      </c>
      <c r="W16" s="48" t="s">
        <v>5</v>
      </c>
      <c r="X16" s="49" t="s">
        <v>4</v>
      </c>
      <c r="Y16" s="48" t="s">
        <v>5</v>
      </c>
      <c r="Z16" s="49" t="s">
        <v>4</v>
      </c>
      <c r="AA16" s="48" t="s">
        <v>5</v>
      </c>
      <c r="AB16" s="49" t="s">
        <v>4</v>
      </c>
      <c r="AC16" s="48" t="s">
        <v>5</v>
      </c>
      <c r="AD16" s="49" t="s">
        <v>4</v>
      </c>
      <c r="AE16" s="48" t="s">
        <v>5</v>
      </c>
      <c r="AF16" s="49" t="s">
        <v>4</v>
      </c>
      <c r="AG16" s="48" t="s">
        <v>5</v>
      </c>
      <c r="AH16" s="49" t="s">
        <v>4</v>
      </c>
      <c r="AI16" s="48" t="s">
        <v>5</v>
      </c>
    </row>
    <row r="17" spans="1:35" x14ac:dyDescent="0.25">
      <c r="A17" s="39" t="s">
        <v>19</v>
      </c>
      <c r="B17" s="22">
        <v>1</v>
      </c>
      <c r="C17" s="23">
        <v>1</v>
      </c>
      <c r="D17" s="22">
        <v>1</v>
      </c>
      <c r="E17" s="23">
        <v>1</v>
      </c>
      <c r="F17" s="22">
        <v>1</v>
      </c>
      <c r="G17" s="23">
        <v>1</v>
      </c>
      <c r="H17" s="22">
        <v>2</v>
      </c>
      <c r="I17" s="23">
        <v>3</v>
      </c>
      <c r="J17" s="22">
        <v>0</v>
      </c>
      <c r="K17" s="23">
        <v>0</v>
      </c>
      <c r="L17" s="22">
        <v>0</v>
      </c>
      <c r="M17" s="23">
        <v>0</v>
      </c>
      <c r="N17" s="22">
        <v>0</v>
      </c>
      <c r="O17" s="23">
        <v>0</v>
      </c>
      <c r="P17" s="22">
        <v>1</v>
      </c>
      <c r="Q17" s="23">
        <v>1</v>
      </c>
      <c r="R17" s="22">
        <v>1</v>
      </c>
      <c r="S17" s="23">
        <v>1</v>
      </c>
      <c r="T17" s="22">
        <v>0</v>
      </c>
      <c r="U17" s="23">
        <v>0</v>
      </c>
      <c r="V17" s="24">
        <v>1</v>
      </c>
      <c r="W17" s="23">
        <v>1</v>
      </c>
      <c r="X17" s="24">
        <v>1</v>
      </c>
      <c r="Y17" s="23">
        <v>1</v>
      </c>
      <c r="Z17" s="24">
        <v>1</v>
      </c>
      <c r="AA17" s="23">
        <v>1</v>
      </c>
      <c r="AB17" s="24">
        <v>0</v>
      </c>
      <c r="AC17" s="23">
        <v>0</v>
      </c>
      <c r="AD17" s="24">
        <v>0</v>
      </c>
      <c r="AE17" s="23">
        <v>0</v>
      </c>
      <c r="AF17" s="24">
        <v>0</v>
      </c>
      <c r="AG17" s="25" t="s">
        <v>16</v>
      </c>
      <c r="AH17" s="24">
        <v>1</v>
      </c>
      <c r="AI17" s="23">
        <v>1</v>
      </c>
    </row>
    <row r="18" spans="1:35" x14ac:dyDescent="0.25">
      <c r="A18" s="40" t="s">
        <v>20</v>
      </c>
      <c r="B18" s="26">
        <v>5</v>
      </c>
      <c r="C18" s="27">
        <v>8</v>
      </c>
      <c r="D18" s="26">
        <v>3</v>
      </c>
      <c r="E18" s="27">
        <v>4</v>
      </c>
      <c r="F18" s="26">
        <v>5</v>
      </c>
      <c r="G18" s="27">
        <v>7</v>
      </c>
      <c r="H18" s="26">
        <v>4</v>
      </c>
      <c r="I18" s="27">
        <v>5</v>
      </c>
      <c r="J18" s="26">
        <v>3</v>
      </c>
      <c r="K18" s="27">
        <v>4</v>
      </c>
      <c r="L18" s="26">
        <v>2</v>
      </c>
      <c r="M18" s="27">
        <v>3</v>
      </c>
      <c r="N18" s="26">
        <v>3</v>
      </c>
      <c r="O18" s="27">
        <v>4</v>
      </c>
      <c r="P18" s="26">
        <v>3</v>
      </c>
      <c r="Q18" s="27">
        <v>4</v>
      </c>
      <c r="R18" s="26">
        <v>2</v>
      </c>
      <c r="S18" s="27">
        <v>2</v>
      </c>
      <c r="T18" s="26">
        <v>2</v>
      </c>
      <c r="U18" s="27">
        <v>3</v>
      </c>
      <c r="V18" s="28">
        <v>4</v>
      </c>
      <c r="W18" s="27">
        <v>5</v>
      </c>
      <c r="X18" s="28">
        <v>3</v>
      </c>
      <c r="Y18" s="27">
        <v>3</v>
      </c>
      <c r="Z18" s="28">
        <v>3</v>
      </c>
      <c r="AA18" s="27">
        <v>3</v>
      </c>
      <c r="AB18" s="28">
        <v>1</v>
      </c>
      <c r="AC18" s="27">
        <v>1</v>
      </c>
      <c r="AD18" s="28">
        <v>2</v>
      </c>
      <c r="AE18" s="27">
        <v>2</v>
      </c>
      <c r="AF18" s="28">
        <v>2</v>
      </c>
      <c r="AG18" s="29" t="s">
        <v>16</v>
      </c>
      <c r="AH18" s="28">
        <v>3</v>
      </c>
      <c r="AI18" s="27">
        <v>3</v>
      </c>
    </row>
    <row r="19" spans="1:35" x14ac:dyDescent="0.25">
      <c r="A19" s="40" t="s">
        <v>8</v>
      </c>
      <c r="B19" s="26">
        <v>11</v>
      </c>
      <c r="C19" s="27">
        <v>13</v>
      </c>
      <c r="D19" s="26">
        <v>12</v>
      </c>
      <c r="E19" s="27">
        <v>14</v>
      </c>
      <c r="F19" s="26">
        <v>11</v>
      </c>
      <c r="G19" s="27">
        <v>12</v>
      </c>
      <c r="H19" s="26">
        <v>9</v>
      </c>
      <c r="I19" s="27">
        <v>9</v>
      </c>
      <c r="J19" s="26">
        <v>9</v>
      </c>
      <c r="K19" s="27">
        <v>10</v>
      </c>
      <c r="L19" s="26">
        <v>2</v>
      </c>
      <c r="M19" s="27">
        <v>2</v>
      </c>
      <c r="N19" s="26">
        <v>7</v>
      </c>
      <c r="O19" s="27">
        <v>9</v>
      </c>
      <c r="P19" s="26">
        <v>9</v>
      </c>
      <c r="Q19" s="27">
        <v>13</v>
      </c>
      <c r="R19" s="26">
        <v>11</v>
      </c>
      <c r="S19" s="27">
        <v>13</v>
      </c>
      <c r="T19" s="26">
        <v>7</v>
      </c>
      <c r="U19" s="27">
        <v>8</v>
      </c>
      <c r="V19" s="28">
        <v>10</v>
      </c>
      <c r="W19" s="27">
        <v>11</v>
      </c>
      <c r="X19" s="28">
        <v>11</v>
      </c>
      <c r="Y19" s="27">
        <v>12</v>
      </c>
      <c r="Z19" s="28">
        <v>13</v>
      </c>
      <c r="AA19" s="27">
        <v>14</v>
      </c>
      <c r="AB19" s="28">
        <v>8</v>
      </c>
      <c r="AC19" s="27">
        <v>10</v>
      </c>
      <c r="AD19" s="28">
        <v>11</v>
      </c>
      <c r="AE19" s="27">
        <v>12</v>
      </c>
      <c r="AF19" s="28">
        <v>7</v>
      </c>
      <c r="AG19" s="29" t="s">
        <v>16</v>
      </c>
      <c r="AH19" s="28">
        <v>11</v>
      </c>
      <c r="AI19" s="27">
        <v>12</v>
      </c>
    </row>
    <row r="20" spans="1:35" x14ac:dyDescent="0.25">
      <c r="A20" s="40" t="s">
        <v>30</v>
      </c>
      <c r="B20" s="26">
        <v>5</v>
      </c>
      <c r="C20" s="27">
        <v>8</v>
      </c>
      <c r="D20" s="26">
        <v>7</v>
      </c>
      <c r="E20" s="27">
        <v>9</v>
      </c>
      <c r="F20" s="26">
        <v>6</v>
      </c>
      <c r="G20" s="27">
        <v>11</v>
      </c>
      <c r="H20" s="26">
        <v>6</v>
      </c>
      <c r="I20" s="27">
        <v>10</v>
      </c>
      <c r="J20" s="26">
        <v>7</v>
      </c>
      <c r="K20" s="27">
        <v>12</v>
      </c>
      <c r="L20" s="26">
        <v>4</v>
      </c>
      <c r="M20" s="27">
        <v>7</v>
      </c>
      <c r="N20" s="26">
        <v>4</v>
      </c>
      <c r="O20" s="27">
        <v>4</v>
      </c>
      <c r="P20" s="26">
        <v>2</v>
      </c>
      <c r="Q20" s="27">
        <v>2</v>
      </c>
      <c r="R20" s="26">
        <v>4</v>
      </c>
      <c r="S20" s="27">
        <v>4</v>
      </c>
      <c r="T20" s="26">
        <v>4</v>
      </c>
      <c r="U20" s="27">
        <v>4</v>
      </c>
      <c r="V20" s="26">
        <v>4</v>
      </c>
      <c r="W20" s="27">
        <v>4</v>
      </c>
      <c r="X20" s="26">
        <v>4</v>
      </c>
      <c r="Y20" s="27">
        <v>4</v>
      </c>
      <c r="Z20" s="26">
        <v>3</v>
      </c>
      <c r="AA20" s="27">
        <v>3</v>
      </c>
      <c r="AB20" s="26">
        <v>0</v>
      </c>
      <c r="AC20" s="27">
        <v>0</v>
      </c>
      <c r="AD20" s="26">
        <v>2</v>
      </c>
      <c r="AE20" s="27">
        <v>2</v>
      </c>
      <c r="AF20" s="26">
        <v>0</v>
      </c>
      <c r="AG20" s="27">
        <v>0</v>
      </c>
      <c r="AH20" s="26">
        <v>3</v>
      </c>
      <c r="AI20" s="27">
        <v>3</v>
      </c>
    </row>
    <row r="21" spans="1:35" x14ac:dyDescent="0.25">
      <c r="A21" s="40" t="s">
        <v>11</v>
      </c>
      <c r="B21" s="26">
        <v>9</v>
      </c>
      <c r="C21" s="27">
        <v>12</v>
      </c>
      <c r="D21" s="26">
        <v>7</v>
      </c>
      <c r="E21" s="27">
        <v>9</v>
      </c>
      <c r="F21" s="26">
        <v>9</v>
      </c>
      <c r="G21" s="27">
        <v>10</v>
      </c>
      <c r="H21" s="26">
        <v>8</v>
      </c>
      <c r="I21" s="27">
        <v>10</v>
      </c>
      <c r="J21" s="26">
        <v>7</v>
      </c>
      <c r="K21" s="27">
        <v>8</v>
      </c>
      <c r="L21" s="26">
        <v>3</v>
      </c>
      <c r="M21" s="27">
        <v>4</v>
      </c>
      <c r="N21" s="26">
        <v>3</v>
      </c>
      <c r="O21" s="27">
        <v>3</v>
      </c>
      <c r="P21" s="26">
        <v>4</v>
      </c>
      <c r="Q21" s="27">
        <v>4</v>
      </c>
      <c r="R21" s="26">
        <v>6</v>
      </c>
      <c r="S21" s="27">
        <v>7</v>
      </c>
      <c r="T21" s="26">
        <v>5</v>
      </c>
      <c r="U21" s="27">
        <v>5</v>
      </c>
      <c r="V21" s="28">
        <v>6</v>
      </c>
      <c r="W21" s="27">
        <v>6</v>
      </c>
      <c r="X21" s="28">
        <v>6</v>
      </c>
      <c r="Y21" s="27">
        <v>7</v>
      </c>
      <c r="Z21" s="28">
        <v>7</v>
      </c>
      <c r="AA21" s="27">
        <v>7</v>
      </c>
      <c r="AB21" s="28">
        <v>5</v>
      </c>
      <c r="AC21" s="27">
        <v>5</v>
      </c>
      <c r="AD21" s="28">
        <v>9</v>
      </c>
      <c r="AE21" s="27">
        <v>9</v>
      </c>
      <c r="AF21" s="28">
        <v>8</v>
      </c>
      <c r="AG21" s="29" t="s">
        <v>16</v>
      </c>
      <c r="AH21" s="28">
        <v>7</v>
      </c>
      <c r="AI21" s="27">
        <v>7</v>
      </c>
    </row>
    <row r="22" spans="1:35" x14ac:dyDescent="0.25">
      <c r="A22" s="40" t="s">
        <v>12</v>
      </c>
      <c r="B22" s="26">
        <v>3</v>
      </c>
      <c r="C22" s="27">
        <v>3</v>
      </c>
      <c r="D22" s="26">
        <v>3</v>
      </c>
      <c r="E22" s="27">
        <v>3</v>
      </c>
      <c r="F22" s="26">
        <v>3</v>
      </c>
      <c r="G22" s="27">
        <v>4</v>
      </c>
      <c r="H22" s="26">
        <v>3</v>
      </c>
      <c r="I22" s="27">
        <v>6</v>
      </c>
      <c r="J22" s="26">
        <v>2</v>
      </c>
      <c r="K22" s="27">
        <v>2</v>
      </c>
      <c r="L22" s="26">
        <v>4</v>
      </c>
      <c r="M22" s="27">
        <v>5</v>
      </c>
      <c r="N22" s="26">
        <v>1</v>
      </c>
      <c r="O22" s="27">
        <v>1</v>
      </c>
      <c r="P22" s="26">
        <v>1</v>
      </c>
      <c r="Q22" s="27">
        <v>1</v>
      </c>
      <c r="R22" s="26">
        <v>2</v>
      </c>
      <c r="S22" s="27">
        <v>2</v>
      </c>
      <c r="T22" s="26">
        <v>2</v>
      </c>
      <c r="U22" s="27">
        <v>2</v>
      </c>
      <c r="V22" s="28">
        <v>2</v>
      </c>
      <c r="W22" s="27">
        <v>2</v>
      </c>
      <c r="X22" s="28">
        <v>5</v>
      </c>
      <c r="Y22" s="27">
        <v>5</v>
      </c>
      <c r="Z22" s="28">
        <v>4</v>
      </c>
      <c r="AA22" s="27">
        <v>4</v>
      </c>
      <c r="AB22" s="28">
        <v>3</v>
      </c>
      <c r="AC22" s="27">
        <v>4</v>
      </c>
      <c r="AD22" s="28">
        <v>3</v>
      </c>
      <c r="AE22" s="27">
        <v>4</v>
      </c>
      <c r="AF22" s="28">
        <v>3</v>
      </c>
      <c r="AG22" s="29" t="s">
        <v>16</v>
      </c>
      <c r="AH22" s="28">
        <v>4</v>
      </c>
      <c r="AI22" s="27">
        <v>5</v>
      </c>
    </row>
    <row r="23" spans="1:35" x14ac:dyDescent="0.25">
      <c r="A23" s="40" t="s">
        <v>13</v>
      </c>
      <c r="B23" s="26">
        <v>7</v>
      </c>
      <c r="C23" s="27">
        <v>25</v>
      </c>
      <c r="D23" s="26">
        <v>7</v>
      </c>
      <c r="E23" s="27">
        <v>15</v>
      </c>
      <c r="F23" s="26">
        <v>8</v>
      </c>
      <c r="G23" s="27">
        <v>15</v>
      </c>
      <c r="H23" s="26">
        <v>8</v>
      </c>
      <c r="I23" s="27">
        <v>20</v>
      </c>
      <c r="J23" s="26">
        <v>7</v>
      </c>
      <c r="K23" s="27">
        <v>18</v>
      </c>
      <c r="L23" s="26">
        <v>4</v>
      </c>
      <c r="M23" s="27">
        <v>7</v>
      </c>
      <c r="N23" s="26">
        <v>3</v>
      </c>
      <c r="O23" s="27">
        <v>14</v>
      </c>
      <c r="P23" s="26">
        <v>3</v>
      </c>
      <c r="Q23" s="27">
        <v>9</v>
      </c>
      <c r="R23" s="26">
        <v>4</v>
      </c>
      <c r="S23" s="27">
        <v>15</v>
      </c>
      <c r="T23" s="26">
        <v>4</v>
      </c>
      <c r="U23" s="27">
        <v>5</v>
      </c>
      <c r="V23" s="28">
        <v>4</v>
      </c>
      <c r="W23" s="27">
        <v>9</v>
      </c>
      <c r="X23" s="28">
        <v>5</v>
      </c>
      <c r="Y23" s="27">
        <v>6</v>
      </c>
      <c r="Z23" s="28">
        <v>5</v>
      </c>
      <c r="AA23" s="27">
        <v>5</v>
      </c>
      <c r="AB23" s="28">
        <v>4</v>
      </c>
      <c r="AC23" s="27">
        <v>6</v>
      </c>
      <c r="AD23" s="28">
        <v>8</v>
      </c>
      <c r="AE23" s="27">
        <v>8</v>
      </c>
      <c r="AF23" s="28">
        <v>6</v>
      </c>
      <c r="AG23" s="29" t="s">
        <v>16</v>
      </c>
      <c r="AH23" s="28">
        <v>7</v>
      </c>
      <c r="AI23" s="27">
        <v>8</v>
      </c>
    </row>
    <row r="24" spans="1:35" x14ac:dyDescent="0.25">
      <c r="A24" s="40" t="s">
        <v>14</v>
      </c>
      <c r="B24" s="26">
        <v>4</v>
      </c>
      <c r="C24" s="27">
        <v>4</v>
      </c>
      <c r="D24" s="26">
        <v>3</v>
      </c>
      <c r="E24" s="27">
        <v>4</v>
      </c>
      <c r="F24" s="26">
        <v>2</v>
      </c>
      <c r="G24" s="27">
        <v>3</v>
      </c>
      <c r="H24" s="26">
        <v>2</v>
      </c>
      <c r="I24" s="27">
        <v>5</v>
      </c>
      <c r="J24" s="26">
        <v>2</v>
      </c>
      <c r="K24" s="27">
        <v>3</v>
      </c>
      <c r="L24" s="26">
        <v>5</v>
      </c>
      <c r="M24" s="27">
        <v>12</v>
      </c>
      <c r="N24" s="26">
        <v>4</v>
      </c>
      <c r="O24" s="27">
        <v>8</v>
      </c>
      <c r="P24" s="26">
        <v>3</v>
      </c>
      <c r="Q24" s="27">
        <v>7</v>
      </c>
      <c r="R24" s="26">
        <v>3</v>
      </c>
      <c r="S24" s="27">
        <v>5</v>
      </c>
      <c r="T24" s="26">
        <v>1</v>
      </c>
      <c r="U24" s="27">
        <v>1</v>
      </c>
      <c r="V24" s="28">
        <v>3</v>
      </c>
      <c r="W24" s="27">
        <v>5</v>
      </c>
      <c r="X24" s="28">
        <v>4</v>
      </c>
      <c r="Y24" s="27">
        <v>7</v>
      </c>
      <c r="Z24" s="28">
        <v>4</v>
      </c>
      <c r="AA24" s="27">
        <v>6</v>
      </c>
      <c r="AB24" s="28">
        <v>3</v>
      </c>
      <c r="AC24" s="27">
        <v>5</v>
      </c>
      <c r="AD24" s="28">
        <v>3</v>
      </c>
      <c r="AE24" s="27">
        <v>5</v>
      </c>
      <c r="AF24" s="28">
        <v>3</v>
      </c>
      <c r="AG24" s="29" t="s">
        <v>16</v>
      </c>
      <c r="AH24" s="28">
        <v>4</v>
      </c>
      <c r="AI24" s="27">
        <v>5</v>
      </c>
    </row>
    <row r="25" spans="1:35" x14ac:dyDescent="0.25">
      <c r="A25" s="41" t="s">
        <v>15</v>
      </c>
      <c r="B25" s="30">
        <v>4</v>
      </c>
      <c r="C25" s="31">
        <v>4</v>
      </c>
      <c r="D25" s="30">
        <v>4</v>
      </c>
      <c r="E25" s="31">
        <v>4</v>
      </c>
      <c r="F25" s="30">
        <v>5</v>
      </c>
      <c r="G25" s="31">
        <v>5</v>
      </c>
      <c r="H25" s="30">
        <v>3</v>
      </c>
      <c r="I25" s="31">
        <v>3</v>
      </c>
      <c r="J25" s="30">
        <v>3</v>
      </c>
      <c r="K25" s="31">
        <v>3</v>
      </c>
      <c r="L25" s="30">
        <v>8</v>
      </c>
      <c r="M25" s="31">
        <v>10</v>
      </c>
      <c r="N25" s="30">
        <v>2</v>
      </c>
      <c r="O25" s="31">
        <v>2</v>
      </c>
      <c r="P25" s="30">
        <v>2</v>
      </c>
      <c r="Q25" s="31">
        <v>2</v>
      </c>
      <c r="R25" s="30">
        <v>3</v>
      </c>
      <c r="S25" s="31">
        <v>4</v>
      </c>
      <c r="T25" s="30">
        <v>2</v>
      </c>
      <c r="U25" s="31">
        <v>3</v>
      </c>
      <c r="V25" s="32">
        <v>2</v>
      </c>
      <c r="W25" s="31">
        <v>2</v>
      </c>
      <c r="X25" s="32">
        <v>2</v>
      </c>
      <c r="Y25" s="31">
        <v>3</v>
      </c>
      <c r="Z25" s="32">
        <v>1</v>
      </c>
      <c r="AA25" s="31">
        <v>2</v>
      </c>
      <c r="AB25" s="32">
        <v>2</v>
      </c>
      <c r="AC25" s="31">
        <v>7</v>
      </c>
      <c r="AD25" s="32">
        <v>2</v>
      </c>
      <c r="AE25" s="31">
        <v>2</v>
      </c>
      <c r="AF25" s="32">
        <v>2</v>
      </c>
      <c r="AG25" s="33" t="s">
        <v>16</v>
      </c>
      <c r="AH25" s="32">
        <v>2</v>
      </c>
      <c r="AI25" s="31">
        <v>2</v>
      </c>
    </row>
    <row r="26" spans="1:35" x14ac:dyDescent="0.25">
      <c r="A26" s="50" t="s">
        <v>29</v>
      </c>
      <c r="B26" s="51">
        <f t="shared" ref="B26:G26" si="0">SUM(B17:B25)</f>
        <v>49</v>
      </c>
      <c r="C26" s="52">
        <f t="shared" si="0"/>
        <v>78</v>
      </c>
      <c r="D26" s="51">
        <f t="shared" si="0"/>
        <v>47</v>
      </c>
      <c r="E26" s="52">
        <f t="shared" si="0"/>
        <v>63</v>
      </c>
      <c r="F26" s="51">
        <f t="shared" si="0"/>
        <v>50</v>
      </c>
      <c r="G26" s="52">
        <f t="shared" si="0"/>
        <v>68</v>
      </c>
      <c r="H26" s="51">
        <f t="shared" ref="H26:AF26" si="1">SUM(H17:H25)</f>
        <v>45</v>
      </c>
      <c r="I26" s="52">
        <f t="shared" si="1"/>
        <v>71</v>
      </c>
      <c r="J26" s="51">
        <f t="shared" si="1"/>
        <v>40</v>
      </c>
      <c r="K26" s="52">
        <f t="shared" si="1"/>
        <v>60</v>
      </c>
      <c r="L26" s="51">
        <f t="shared" si="1"/>
        <v>32</v>
      </c>
      <c r="M26" s="52">
        <f t="shared" si="1"/>
        <v>50</v>
      </c>
      <c r="N26" s="51">
        <f t="shared" si="1"/>
        <v>27</v>
      </c>
      <c r="O26" s="52">
        <f t="shared" si="1"/>
        <v>45</v>
      </c>
      <c r="P26" s="51">
        <f t="shared" si="1"/>
        <v>28</v>
      </c>
      <c r="Q26" s="52">
        <f t="shared" si="1"/>
        <v>43</v>
      </c>
      <c r="R26" s="51">
        <f t="shared" si="1"/>
        <v>36</v>
      </c>
      <c r="S26" s="52">
        <f t="shared" si="1"/>
        <v>53</v>
      </c>
      <c r="T26" s="51">
        <f t="shared" si="1"/>
        <v>27</v>
      </c>
      <c r="U26" s="52">
        <f t="shared" si="1"/>
        <v>31</v>
      </c>
      <c r="V26" s="53">
        <f t="shared" si="1"/>
        <v>36</v>
      </c>
      <c r="W26" s="52">
        <f t="shared" si="1"/>
        <v>45</v>
      </c>
      <c r="X26" s="53">
        <f t="shared" si="1"/>
        <v>41</v>
      </c>
      <c r="Y26" s="52">
        <f t="shared" si="1"/>
        <v>48</v>
      </c>
      <c r="Z26" s="53">
        <f t="shared" si="1"/>
        <v>41</v>
      </c>
      <c r="AA26" s="52">
        <f t="shared" si="1"/>
        <v>45</v>
      </c>
      <c r="AB26" s="53">
        <f t="shared" si="1"/>
        <v>26</v>
      </c>
      <c r="AC26" s="52">
        <f t="shared" si="1"/>
        <v>38</v>
      </c>
      <c r="AD26" s="53">
        <f t="shared" si="1"/>
        <v>40</v>
      </c>
      <c r="AE26" s="54">
        <f t="shared" si="1"/>
        <v>44</v>
      </c>
      <c r="AF26" s="53">
        <f t="shared" si="1"/>
        <v>31</v>
      </c>
      <c r="AG26" s="55" t="s">
        <v>16</v>
      </c>
      <c r="AH26" s="53">
        <f>SUM(AH17:AH25)</f>
        <v>42</v>
      </c>
      <c r="AI26" s="52">
        <f>SUM(AI17:AI25)</f>
        <v>46</v>
      </c>
    </row>
    <row r="27" spans="1:35" x14ac:dyDescent="0.25">
      <c r="A27" s="15" t="s">
        <v>27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35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</sheetData>
  <mergeCells count="17">
    <mergeCell ref="B14:C14"/>
    <mergeCell ref="AD14:AE14"/>
    <mergeCell ref="AF14:AG14"/>
    <mergeCell ref="AH14:AI14"/>
    <mergeCell ref="D14:E14"/>
    <mergeCell ref="R14:S14"/>
    <mergeCell ref="T14:U14"/>
    <mergeCell ref="V14:W14"/>
    <mergeCell ref="X14:Y14"/>
    <mergeCell ref="Z14:AA14"/>
    <mergeCell ref="AB14:AC14"/>
    <mergeCell ref="F14:G14"/>
    <mergeCell ref="H14:I14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9"/>
  <sheetViews>
    <sheetView workbookViewId="0">
      <selection activeCell="A4" sqref="A4"/>
    </sheetView>
  </sheetViews>
  <sheetFormatPr baseColWidth="10" defaultRowHeight="13.5" x14ac:dyDescent="0.25"/>
  <cols>
    <col min="1" max="1" width="24" style="10" customWidth="1"/>
    <col min="2" max="2" width="10.5703125" style="10" bestFit="1" customWidth="1"/>
    <col min="3" max="3" width="10" style="10" bestFit="1" customWidth="1"/>
    <col min="4" max="4" width="10.5703125" style="10" bestFit="1" customWidth="1"/>
    <col min="5" max="5" width="10" style="10" bestFit="1" customWidth="1"/>
    <col min="6" max="6" width="10.5703125" style="10" bestFit="1" customWidth="1"/>
    <col min="7" max="7" width="10" style="10" bestFit="1" customWidth="1"/>
    <col min="8" max="8" width="10.5703125" style="10" bestFit="1" customWidth="1"/>
    <col min="9" max="9" width="10" style="10" bestFit="1" customWidth="1"/>
    <col min="10" max="10" width="10.5703125" style="10" bestFit="1" customWidth="1"/>
    <col min="11" max="11" width="10" style="10" bestFit="1" customWidth="1"/>
    <col min="12" max="12" width="10.5703125" style="10" bestFit="1" customWidth="1"/>
    <col min="13" max="13" width="10" style="10" bestFit="1" customWidth="1"/>
    <col min="14" max="14" width="10.5703125" style="10" bestFit="1" customWidth="1"/>
    <col min="15" max="15" width="10" style="10" bestFit="1" customWidth="1"/>
    <col min="16" max="16" width="10.5703125" style="10" bestFit="1" customWidth="1"/>
    <col min="17" max="17" width="10" style="10" bestFit="1" customWidth="1"/>
    <col min="18" max="18" width="10.5703125" style="10" bestFit="1" customWidth="1"/>
    <col min="19" max="19" width="10" style="10" bestFit="1" customWidth="1"/>
    <col min="20" max="20" width="10.5703125" style="10" bestFit="1" customWidth="1"/>
    <col min="21" max="21" width="10" style="10" bestFit="1" customWidth="1"/>
    <col min="22" max="22" width="10.5703125" style="10" bestFit="1" customWidth="1"/>
    <col min="23" max="23" width="10" style="10" bestFit="1" customWidth="1"/>
    <col min="24" max="24" width="10.5703125" style="10" bestFit="1" customWidth="1"/>
    <col min="25" max="25" width="10" style="10" bestFit="1" customWidth="1"/>
    <col min="26" max="26" width="10.5703125" style="10" bestFit="1" customWidth="1"/>
    <col min="27" max="27" width="10" style="10" bestFit="1" customWidth="1"/>
    <col min="28" max="28" width="10.5703125" style="10" bestFit="1" customWidth="1"/>
    <col min="29" max="29" width="10" style="10" bestFit="1" customWidth="1"/>
    <col min="30" max="30" width="10.5703125" style="10" bestFit="1" customWidth="1"/>
    <col min="31" max="31" width="10" style="10" bestFit="1" customWidth="1"/>
    <col min="32" max="16384" width="11.42578125" style="10"/>
  </cols>
  <sheetData>
    <row r="1" spans="1:35" s="3" customFormat="1" ht="30" x14ac:dyDescent="0.5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1"/>
    </row>
    <row r="2" spans="1:35" s="6" customFormat="1" ht="15.75" x14ac:dyDescent="0.25">
      <c r="A2" s="6" t="s">
        <v>18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  <c r="AI2" s="4"/>
    </row>
    <row r="3" spans="1:35" s="59" customFormat="1" ht="15" x14ac:dyDescent="0.25">
      <c r="A3" s="104" t="s">
        <v>45</v>
      </c>
    </row>
    <row r="4" spans="1:35" s="59" customFormat="1" ht="12.75" x14ac:dyDescent="0.2"/>
    <row r="5" spans="1:35" s="12" customFormat="1" ht="15" x14ac:dyDescent="0.25">
      <c r="A5" s="10" t="s">
        <v>28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11"/>
      <c r="AB5" s="11"/>
      <c r="AC5" s="11"/>
      <c r="AD5" s="11"/>
      <c r="AE5" s="11"/>
    </row>
    <row r="6" spans="1:35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5" s="15" customFormat="1" x14ac:dyDescent="0.25">
      <c r="A7" s="10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D7" s="14"/>
      <c r="AF7" s="16"/>
      <c r="AG7" s="16"/>
      <c r="AH7" s="16"/>
      <c r="AI7" s="16"/>
    </row>
    <row r="8" spans="1:35" s="17" customFormat="1" ht="11.25" x14ac:dyDescent="0.2">
      <c r="A8" s="17" t="s">
        <v>1</v>
      </c>
      <c r="AF8" s="18"/>
      <c r="AG8" s="18"/>
      <c r="AH8" s="18"/>
    </row>
    <row r="10" spans="1:35" ht="18" x14ac:dyDescent="0.35">
      <c r="A10" s="56" t="s">
        <v>46</v>
      </c>
    </row>
    <row r="11" spans="1:35" x14ac:dyDescent="0.25">
      <c r="AE11" s="19"/>
    </row>
    <row r="12" spans="1:35" s="7" customFormat="1" ht="15.75" x14ac:dyDescent="0.25">
      <c r="A12" s="35" t="s">
        <v>21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7"/>
    </row>
    <row r="13" spans="1:35" s="3" customFormat="1" x14ac:dyDescent="0.25">
      <c r="A13" s="9" t="s">
        <v>22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AB13" s="38"/>
      <c r="AC13" s="38"/>
      <c r="AD13" s="38"/>
      <c r="AE13" s="8"/>
    </row>
    <row r="14" spans="1:35" ht="15" x14ac:dyDescent="0.25">
      <c r="A14" s="20"/>
      <c r="B14" s="108">
        <v>2017</v>
      </c>
      <c r="C14" s="109"/>
      <c r="D14" s="108">
        <v>2016</v>
      </c>
      <c r="E14" s="109"/>
      <c r="F14" s="108">
        <v>2015</v>
      </c>
      <c r="G14" s="109"/>
      <c r="H14" s="108">
        <v>2014</v>
      </c>
      <c r="I14" s="109"/>
      <c r="J14" s="108">
        <v>2013</v>
      </c>
      <c r="K14" s="109"/>
      <c r="L14" s="108">
        <v>2012</v>
      </c>
      <c r="M14" s="109"/>
      <c r="N14" s="108">
        <v>2011</v>
      </c>
      <c r="O14" s="109"/>
      <c r="P14" s="108" t="s">
        <v>23</v>
      </c>
      <c r="Q14" s="109"/>
      <c r="R14" s="108" t="s">
        <v>24</v>
      </c>
      <c r="S14" s="109"/>
      <c r="T14" s="108" t="s">
        <v>25</v>
      </c>
      <c r="U14" s="109"/>
      <c r="V14" s="108" t="s">
        <v>26</v>
      </c>
      <c r="W14" s="109"/>
      <c r="X14" s="108">
        <v>2006</v>
      </c>
      <c r="Y14" s="109"/>
      <c r="Z14" s="108">
        <v>2005</v>
      </c>
      <c r="AA14" s="109"/>
      <c r="AB14" s="108">
        <v>2004</v>
      </c>
      <c r="AC14" s="109"/>
      <c r="AD14" s="108">
        <v>2003</v>
      </c>
      <c r="AE14" s="109"/>
    </row>
    <row r="15" spans="1:35" x14ac:dyDescent="0.25">
      <c r="A15" s="42" t="s">
        <v>6</v>
      </c>
      <c r="B15" s="43" t="s">
        <v>2</v>
      </c>
      <c r="C15" s="44" t="s">
        <v>3</v>
      </c>
      <c r="D15" s="43" t="s">
        <v>2</v>
      </c>
      <c r="E15" s="44" t="s">
        <v>3</v>
      </c>
      <c r="F15" s="43" t="s">
        <v>2</v>
      </c>
      <c r="G15" s="44" t="s">
        <v>3</v>
      </c>
      <c r="H15" s="43" t="s">
        <v>2</v>
      </c>
      <c r="I15" s="44" t="s">
        <v>3</v>
      </c>
      <c r="J15" s="43" t="s">
        <v>2</v>
      </c>
      <c r="K15" s="44" t="s">
        <v>3</v>
      </c>
      <c r="L15" s="43" t="s">
        <v>2</v>
      </c>
      <c r="M15" s="44" t="s">
        <v>3</v>
      </c>
      <c r="N15" s="45" t="s">
        <v>2</v>
      </c>
      <c r="O15" s="44" t="s">
        <v>3</v>
      </c>
      <c r="P15" s="45" t="s">
        <v>2</v>
      </c>
      <c r="Q15" s="44" t="s">
        <v>3</v>
      </c>
      <c r="R15" s="45" t="s">
        <v>2</v>
      </c>
      <c r="S15" s="44" t="s">
        <v>3</v>
      </c>
      <c r="T15" s="45" t="s">
        <v>2</v>
      </c>
      <c r="U15" s="44" t="s">
        <v>3</v>
      </c>
      <c r="V15" s="45" t="s">
        <v>2</v>
      </c>
      <c r="W15" s="44" t="s">
        <v>3</v>
      </c>
      <c r="X15" s="45" t="s">
        <v>2</v>
      </c>
      <c r="Y15" s="44" t="s">
        <v>3</v>
      </c>
      <c r="Z15" s="45" t="s">
        <v>2</v>
      </c>
      <c r="AA15" s="44" t="s">
        <v>3</v>
      </c>
      <c r="AB15" s="45" t="s">
        <v>2</v>
      </c>
      <c r="AC15" s="44" t="s">
        <v>3</v>
      </c>
      <c r="AD15" s="45" t="s">
        <v>2</v>
      </c>
      <c r="AE15" s="44" t="s">
        <v>3</v>
      </c>
    </row>
    <row r="16" spans="1:35" s="21" customFormat="1" x14ac:dyDescent="0.25">
      <c r="A16" s="46" t="s">
        <v>7</v>
      </c>
      <c r="B16" s="47" t="s">
        <v>4</v>
      </c>
      <c r="C16" s="48" t="s">
        <v>5</v>
      </c>
      <c r="D16" s="47" t="s">
        <v>4</v>
      </c>
      <c r="E16" s="48" t="s">
        <v>5</v>
      </c>
      <c r="F16" s="47" t="s">
        <v>4</v>
      </c>
      <c r="G16" s="48" t="s">
        <v>5</v>
      </c>
      <c r="H16" s="47" t="s">
        <v>4</v>
      </c>
      <c r="I16" s="48" t="s">
        <v>5</v>
      </c>
      <c r="J16" s="47" t="s">
        <v>4</v>
      </c>
      <c r="K16" s="48" t="s">
        <v>5</v>
      </c>
      <c r="L16" s="47" t="s">
        <v>4</v>
      </c>
      <c r="M16" s="48" t="s">
        <v>5</v>
      </c>
      <c r="N16" s="49" t="s">
        <v>4</v>
      </c>
      <c r="O16" s="48" t="s">
        <v>5</v>
      </c>
      <c r="P16" s="49" t="s">
        <v>4</v>
      </c>
      <c r="Q16" s="48" t="s">
        <v>5</v>
      </c>
      <c r="R16" s="49" t="s">
        <v>4</v>
      </c>
      <c r="S16" s="48" t="s">
        <v>5</v>
      </c>
      <c r="T16" s="49" t="s">
        <v>4</v>
      </c>
      <c r="U16" s="48" t="s">
        <v>5</v>
      </c>
      <c r="V16" s="49" t="s">
        <v>4</v>
      </c>
      <c r="W16" s="48" t="s">
        <v>5</v>
      </c>
      <c r="X16" s="49" t="s">
        <v>4</v>
      </c>
      <c r="Y16" s="48" t="s">
        <v>5</v>
      </c>
      <c r="Z16" s="49" t="s">
        <v>4</v>
      </c>
      <c r="AA16" s="48" t="s">
        <v>5</v>
      </c>
      <c r="AB16" s="49" t="s">
        <v>4</v>
      </c>
      <c r="AC16" s="48" t="s">
        <v>5</v>
      </c>
      <c r="AD16" s="49" t="s">
        <v>4</v>
      </c>
      <c r="AE16" s="48" t="s">
        <v>5</v>
      </c>
    </row>
    <row r="17" spans="1:31" x14ac:dyDescent="0.25">
      <c r="A17" s="39" t="s">
        <v>19</v>
      </c>
      <c r="B17" s="22">
        <v>1</v>
      </c>
      <c r="C17" s="23">
        <v>1</v>
      </c>
      <c r="D17" s="22">
        <v>2</v>
      </c>
      <c r="E17" s="23">
        <v>3</v>
      </c>
      <c r="F17" s="22">
        <v>0</v>
      </c>
      <c r="G17" s="23">
        <v>0</v>
      </c>
      <c r="H17" s="22">
        <v>0</v>
      </c>
      <c r="I17" s="23">
        <v>0</v>
      </c>
      <c r="J17" s="22">
        <v>0</v>
      </c>
      <c r="K17" s="23">
        <v>0</v>
      </c>
      <c r="L17" s="22">
        <v>1</v>
      </c>
      <c r="M17" s="23">
        <v>1</v>
      </c>
      <c r="N17" s="22">
        <v>1</v>
      </c>
      <c r="O17" s="23">
        <v>1</v>
      </c>
      <c r="P17" s="22">
        <v>0</v>
      </c>
      <c r="Q17" s="23">
        <v>0</v>
      </c>
      <c r="R17" s="24">
        <v>1</v>
      </c>
      <c r="S17" s="23">
        <v>1</v>
      </c>
      <c r="T17" s="24">
        <v>1</v>
      </c>
      <c r="U17" s="23">
        <v>1</v>
      </c>
      <c r="V17" s="24">
        <v>1</v>
      </c>
      <c r="W17" s="23">
        <v>1</v>
      </c>
      <c r="X17" s="24">
        <v>0</v>
      </c>
      <c r="Y17" s="23">
        <v>0</v>
      </c>
      <c r="Z17" s="24">
        <v>0</v>
      </c>
      <c r="AA17" s="23">
        <v>0</v>
      </c>
      <c r="AB17" s="24">
        <v>0</v>
      </c>
      <c r="AC17" s="25" t="s">
        <v>16</v>
      </c>
      <c r="AD17" s="24">
        <v>1</v>
      </c>
      <c r="AE17" s="23">
        <v>1</v>
      </c>
    </row>
    <row r="18" spans="1:31" x14ac:dyDescent="0.25">
      <c r="A18" s="40" t="s">
        <v>20</v>
      </c>
      <c r="B18" s="26">
        <v>5</v>
      </c>
      <c r="C18" s="27">
        <v>7</v>
      </c>
      <c r="D18" s="26">
        <v>4</v>
      </c>
      <c r="E18" s="27">
        <v>5</v>
      </c>
      <c r="F18" s="26">
        <v>3</v>
      </c>
      <c r="G18" s="27">
        <v>4</v>
      </c>
      <c r="H18" s="26">
        <v>2</v>
      </c>
      <c r="I18" s="27">
        <v>3</v>
      </c>
      <c r="J18" s="26">
        <v>3</v>
      </c>
      <c r="K18" s="27">
        <v>4</v>
      </c>
      <c r="L18" s="26">
        <v>3</v>
      </c>
      <c r="M18" s="27">
        <v>4</v>
      </c>
      <c r="N18" s="26">
        <v>2</v>
      </c>
      <c r="O18" s="27">
        <v>2</v>
      </c>
      <c r="P18" s="26">
        <v>2</v>
      </c>
      <c r="Q18" s="27">
        <v>3</v>
      </c>
      <c r="R18" s="28">
        <v>4</v>
      </c>
      <c r="S18" s="27">
        <v>5</v>
      </c>
      <c r="T18" s="28">
        <v>3</v>
      </c>
      <c r="U18" s="27">
        <v>3</v>
      </c>
      <c r="V18" s="28">
        <v>3</v>
      </c>
      <c r="W18" s="27">
        <v>3</v>
      </c>
      <c r="X18" s="28">
        <v>1</v>
      </c>
      <c r="Y18" s="27">
        <v>1</v>
      </c>
      <c r="Z18" s="28">
        <v>2</v>
      </c>
      <c r="AA18" s="27">
        <v>2</v>
      </c>
      <c r="AB18" s="28">
        <v>2</v>
      </c>
      <c r="AC18" s="29" t="s">
        <v>16</v>
      </c>
      <c r="AD18" s="28">
        <v>3</v>
      </c>
      <c r="AE18" s="27">
        <v>3</v>
      </c>
    </row>
    <row r="19" spans="1:31" x14ac:dyDescent="0.25">
      <c r="A19" s="40" t="s">
        <v>8</v>
      </c>
      <c r="B19" s="26">
        <v>11</v>
      </c>
      <c r="C19" s="27">
        <v>12</v>
      </c>
      <c r="D19" s="26">
        <v>9</v>
      </c>
      <c r="E19" s="27">
        <v>9</v>
      </c>
      <c r="F19" s="26">
        <v>9</v>
      </c>
      <c r="G19" s="27">
        <v>10</v>
      </c>
      <c r="H19" s="26">
        <v>2</v>
      </c>
      <c r="I19" s="27">
        <v>2</v>
      </c>
      <c r="J19" s="26">
        <v>7</v>
      </c>
      <c r="K19" s="27">
        <v>9</v>
      </c>
      <c r="L19" s="26">
        <v>9</v>
      </c>
      <c r="M19" s="27">
        <v>13</v>
      </c>
      <c r="N19" s="26">
        <v>11</v>
      </c>
      <c r="O19" s="27">
        <v>13</v>
      </c>
      <c r="P19" s="26">
        <v>7</v>
      </c>
      <c r="Q19" s="27">
        <v>8</v>
      </c>
      <c r="R19" s="28">
        <v>10</v>
      </c>
      <c r="S19" s="27">
        <v>11</v>
      </c>
      <c r="T19" s="28">
        <v>11</v>
      </c>
      <c r="U19" s="27">
        <v>12</v>
      </c>
      <c r="V19" s="28">
        <v>13</v>
      </c>
      <c r="W19" s="27">
        <v>14</v>
      </c>
      <c r="X19" s="28">
        <v>8</v>
      </c>
      <c r="Y19" s="27">
        <v>10</v>
      </c>
      <c r="Z19" s="28">
        <v>11</v>
      </c>
      <c r="AA19" s="27">
        <v>12</v>
      </c>
      <c r="AB19" s="28">
        <v>7</v>
      </c>
      <c r="AC19" s="29" t="s">
        <v>16</v>
      </c>
      <c r="AD19" s="28">
        <v>11</v>
      </c>
      <c r="AE19" s="27">
        <v>12</v>
      </c>
    </row>
    <row r="20" spans="1:31" x14ac:dyDescent="0.25">
      <c r="A20" s="40" t="s">
        <v>9</v>
      </c>
      <c r="B20" s="26">
        <v>3</v>
      </c>
      <c r="C20" s="27">
        <v>5</v>
      </c>
      <c r="D20" s="26">
        <v>3</v>
      </c>
      <c r="E20" s="27">
        <v>5</v>
      </c>
      <c r="F20" s="26">
        <v>3</v>
      </c>
      <c r="G20" s="27">
        <v>6</v>
      </c>
      <c r="H20" s="26">
        <v>2</v>
      </c>
      <c r="I20" s="27">
        <v>4</v>
      </c>
      <c r="J20" s="26">
        <v>1</v>
      </c>
      <c r="K20" s="27">
        <v>1</v>
      </c>
      <c r="L20" s="26">
        <v>1</v>
      </c>
      <c r="M20" s="27">
        <v>1</v>
      </c>
      <c r="N20" s="26">
        <v>1</v>
      </c>
      <c r="O20" s="27">
        <v>1</v>
      </c>
      <c r="P20" s="26">
        <v>1</v>
      </c>
      <c r="Q20" s="27">
        <v>1</v>
      </c>
      <c r="R20" s="28">
        <v>1</v>
      </c>
      <c r="S20" s="27">
        <v>1</v>
      </c>
      <c r="T20" s="28">
        <v>1</v>
      </c>
      <c r="U20" s="27">
        <v>1</v>
      </c>
      <c r="V20" s="28">
        <v>1</v>
      </c>
      <c r="W20" s="27">
        <v>1</v>
      </c>
      <c r="X20" s="28">
        <v>0</v>
      </c>
      <c r="Y20" s="27">
        <v>0</v>
      </c>
      <c r="Z20" s="28">
        <v>1</v>
      </c>
      <c r="AA20" s="27">
        <v>1</v>
      </c>
      <c r="AB20" s="28">
        <v>0</v>
      </c>
      <c r="AC20" s="29" t="s">
        <v>16</v>
      </c>
      <c r="AD20" s="28">
        <v>1</v>
      </c>
      <c r="AE20" s="27">
        <v>1</v>
      </c>
    </row>
    <row r="21" spans="1:31" x14ac:dyDescent="0.25">
      <c r="A21" s="40" t="s">
        <v>10</v>
      </c>
      <c r="B21" s="26">
        <v>3</v>
      </c>
      <c r="C21" s="27">
        <v>6</v>
      </c>
      <c r="D21" s="26">
        <v>3</v>
      </c>
      <c r="E21" s="27">
        <v>5</v>
      </c>
      <c r="F21" s="26">
        <v>4</v>
      </c>
      <c r="G21" s="27">
        <v>6</v>
      </c>
      <c r="H21" s="26">
        <v>2</v>
      </c>
      <c r="I21" s="27">
        <v>3</v>
      </c>
      <c r="J21" s="26">
        <v>3</v>
      </c>
      <c r="K21" s="27">
        <v>3</v>
      </c>
      <c r="L21" s="26">
        <v>1</v>
      </c>
      <c r="M21" s="27">
        <v>1</v>
      </c>
      <c r="N21" s="26">
        <v>3</v>
      </c>
      <c r="O21" s="27">
        <v>3</v>
      </c>
      <c r="P21" s="26">
        <v>3</v>
      </c>
      <c r="Q21" s="27">
        <v>3</v>
      </c>
      <c r="R21" s="28">
        <v>3</v>
      </c>
      <c r="S21" s="27">
        <v>3</v>
      </c>
      <c r="T21" s="28">
        <v>3</v>
      </c>
      <c r="U21" s="27">
        <v>3</v>
      </c>
      <c r="V21" s="28">
        <v>2</v>
      </c>
      <c r="W21" s="27">
        <v>2</v>
      </c>
      <c r="X21" s="28">
        <v>0</v>
      </c>
      <c r="Y21" s="27">
        <v>0</v>
      </c>
      <c r="Z21" s="28">
        <v>1</v>
      </c>
      <c r="AA21" s="27">
        <v>1</v>
      </c>
      <c r="AB21" s="28">
        <v>0</v>
      </c>
      <c r="AC21" s="29" t="s">
        <v>16</v>
      </c>
      <c r="AD21" s="28">
        <v>2</v>
      </c>
      <c r="AE21" s="27">
        <v>2</v>
      </c>
    </row>
    <row r="22" spans="1:31" x14ac:dyDescent="0.25">
      <c r="A22" s="40" t="s">
        <v>11</v>
      </c>
      <c r="B22" s="26">
        <v>9</v>
      </c>
      <c r="C22" s="27">
        <v>10</v>
      </c>
      <c r="D22" s="26">
        <v>8</v>
      </c>
      <c r="E22" s="27">
        <v>10</v>
      </c>
      <c r="F22" s="26">
        <v>7</v>
      </c>
      <c r="G22" s="27">
        <v>8</v>
      </c>
      <c r="H22" s="26">
        <v>3</v>
      </c>
      <c r="I22" s="27">
        <v>4</v>
      </c>
      <c r="J22" s="26">
        <v>3</v>
      </c>
      <c r="K22" s="27">
        <v>3</v>
      </c>
      <c r="L22" s="26">
        <v>4</v>
      </c>
      <c r="M22" s="27">
        <v>4</v>
      </c>
      <c r="N22" s="26">
        <v>6</v>
      </c>
      <c r="O22" s="27">
        <v>7</v>
      </c>
      <c r="P22" s="26">
        <v>5</v>
      </c>
      <c r="Q22" s="27">
        <v>5</v>
      </c>
      <c r="R22" s="28">
        <v>6</v>
      </c>
      <c r="S22" s="27">
        <v>6</v>
      </c>
      <c r="T22" s="28">
        <v>6</v>
      </c>
      <c r="U22" s="27">
        <v>7</v>
      </c>
      <c r="V22" s="28">
        <v>7</v>
      </c>
      <c r="W22" s="27">
        <v>7</v>
      </c>
      <c r="X22" s="28">
        <v>5</v>
      </c>
      <c r="Y22" s="27">
        <v>5</v>
      </c>
      <c r="Z22" s="28">
        <v>9</v>
      </c>
      <c r="AA22" s="27">
        <v>9</v>
      </c>
      <c r="AB22" s="28">
        <v>8</v>
      </c>
      <c r="AC22" s="29" t="s">
        <v>16</v>
      </c>
      <c r="AD22" s="28">
        <v>7</v>
      </c>
      <c r="AE22" s="27">
        <v>7</v>
      </c>
    </row>
    <row r="23" spans="1:31" x14ac:dyDescent="0.25">
      <c r="A23" s="40" t="s">
        <v>12</v>
      </c>
      <c r="B23" s="26">
        <v>3</v>
      </c>
      <c r="C23" s="27">
        <v>4</v>
      </c>
      <c r="D23" s="26">
        <v>3</v>
      </c>
      <c r="E23" s="27">
        <v>6</v>
      </c>
      <c r="F23" s="26">
        <v>2</v>
      </c>
      <c r="G23" s="27">
        <v>2</v>
      </c>
      <c r="H23" s="26">
        <v>4</v>
      </c>
      <c r="I23" s="27">
        <v>5</v>
      </c>
      <c r="J23" s="26">
        <v>1</v>
      </c>
      <c r="K23" s="27">
        <v>1</v>
      </c>
      <c r="L23" s="26">
        <v>1</v>
      </c>
      <c r="M23" s="27">
        <v>1</v>
      </c>
      <c r="N23" s="26">
        <v>2</v>
      </c>
      <c r="O23" s="27">
        <v>2</v>
      </c>
      <c r="P23" s="26">
        <v>2</v>
      </c>
      <c r="Q23" s="27">
        <v>2</v>
      </c>
      <c r="R23" s="28">
        <v>2</v>
      </c>
      <c r="S23" s="27">
        <v>2</v>
      </c>
      <c r="T23" s="28">
        <v>5</v>
      </c>
      <c r="U23" s="27">
        <v>5</v>
      </c>
      <c r="V23" s="28">
        <v>4</v>
      </c>
      <c r="W23" s="27">
        <v>4</v>
      </c>
      <c r="X23" s="28">
        <v>3</v>
      </c>
      <c r="Y23" s="27">
        <v>4</v>
      </c>
      <c r="Z23" s="28">
        <v>3</v>
      </c>
      <c r="AA23" s="27">
        <v>4</v>
      </c>
      <c r="AB23" s="28">
        <v>3</v>
      </c>
      <c r="AC23" s="29" t="s">
        <v>16</v>
      </c>
      <c r="AD23" s="28">
        <v>4</v>
      </c>
      <c r="AE23" s="27">
        <v>5</v>
      </c>
    </row>
    <row r="24" spans="1:31" x14ac:dyDescent="0.25">
      <c r="A24" s="40" t="s">
        <v>13</v>
      </c>
      <c r="B24" s="26">
        <v>8</v>
      </c>
      <c r="C24" s="27">
        <v>15</v>
      </c>
      <c r="D24" s="26">
        <v>8</v>
      </c>
      <c r="E24" s="27">
        <v>20</v>
      </c>
      <c r="F24" s="26">
        <v>7</v>
      </c>
      <c r="G24" s="27">
        <v>18</v>
      </c>
      <c r="H24" s="26">
        <v>4</v>
      </c>
      <c r="I24" s="27">
        <v>7</v>
      </c>
      <c r="J24" s="26">
        <v>3</v>
      </c>
      <c r="K24" s="27">
        <v>14</v>
      </c>
      <c r="L24" s="26">
        <v>3</v>
      </c>
      <c r="M24" s="27">
        <v>9</v>
      </c>
      <c r="N24" s="26">
        <v>4</v>
      </c>
      <c r="O24" s="27">
        <v>15</v>
      </c>
      <c r="P24" s="26">
        <v>4</v>
      </c>
      <c r="Q24" s="27">
        <v>5</v>
      </c>
      <c r="R24" s="28">
        <v>4</v>
      </c>
      <c r="S24" s="27">
        <v>9</v>
      </c>
      <c r="T24" s="28">
        <v>5</v>
      </c>
      <c r="U24" s="27">
        <v>6</v>
      </c>
      <c r="V24" s="28">
        <v>5</v>
      </c>
      <c r="W24" s="27">
        <v>5</v>
      </c>
      <c r="X24" s="28">
        <v>4</v>
      </c>
      <c r="Y24" s="27">
        <v>6</v>
      </c>
      <c r="Z24" s="28">
        <v>8</v>
      </c>
      <c r="AA24" s="27">
        <v>8</v>
      </c>
      <c r="AB24" s="28">
        <v>6</v>
      </c>
      <c r="AC24" s="29" t="s">
        <v>16</v>
      </c>
      <c r="AD24" s="28">
        <v>7</v>
      </c>
      <c r="AE24" s="27">
        <v>8</v>
      </c>
    </row>
    <row r="25" spans="1:31" x14ac:dyDescent="0.25">
      <c r="A25" s="40" t="s">
        <v>14</v>
      </c>
      <c r="B25" s="26">
        <v>2</v>
      </c>
      <c r="C25" s="27">
        <v>3</v>
      </c>
      <c r="D25" s="26">
        <v>2</v>
      </c>
      <c r="E25" s="27">
        <v>5</v>
      </c>
      <c r="F25" s="26">
        <v>2</v>
      </c>
      <c r="G25" s="27">
        <v>3</v>
      </c>
      <c r="H25" s="26">
        <v>5</v>
      </c>
      <c r="I25" s="27">
        <v>12</v>
      </c>
      <c r="J25" s="26">
        <v>4</v>
      </c>
      <c r="K25" s="27">
        <v>8</v>
      </c>
      <c r="L25" s="26">
        <v>3</v>
      </c>
      <c r="M25" s="27">
        <v>7</v>
      </c>
      <c r="N25" s="26">
        <v>3</v>
      </c>
      <c r="O25" s="27">
        <v>5</v>
      </c>
      <c r="P25" s="26">
        <v>1</v>
      </c>
      <c r="Q25" s="27">
        <v>1</v>
      </c>
      <c r="R25" s="28">
        <v>3</v>
      </c>
      <c r="S25" s="27">
        <v>5</v>
      </c>
      <c r="T25" s="28">
        <v>4</v>
      </c>
      <c r="U25" s="27">
        <v>7</v>
      </c>
      <c r="V25" s="28">
        <v>4</v>
      </c>
      <c r="W25" s="27">
        <v>6</v>
      </c>
      <c r="X25" s="28">
        <v>3</v>
      </c>
      <c r="Y25" s="27">
        <v>5</v>
      </c>
      <c r="Z25" s="28">
        <v>3</v>
      </c>
      <c r="AA25" s="27">
        <v>5</v>
      </c>
      <c r="AB25" s="28">
        <v>3</v>
      </c>
      <c r="AC25" s="29" t="s">
        <v>16</v>
      </c>
      <c r="AD25" s="28">
        <v>4</v>
      </c>
      <c r="AE25" s="27">
        <v>5</v>
      </c>
    </row>
    <row r="26" spans="1:31" x14ac:dyDescent="0.25">
      <c r="A26" s="41" t="s">
        <v>15</v>
      </c>
      <c r="B26" s="30">
        <v>5</v>
      </c>
      <c r="C26" s="31">
        <v>5</v>
      </c>
      <c r="D26" s="30">
        <v>3</v>
      </c>
      <c r="E26" s="31">
        <v>3</v>
      </c>
      <c r="F26" s="30">
        <v>3</v>
      </c>
      <c r="G26" s="31">
        <v>3</v>
      </c>
      <c r="H26" s="30">
        <v>8</v>
      </c>
      <c r="I26" s="31">
        <v>10</v>
      </c>
      <c r="J26" s="30">
        <v>2</v>
      </c>
      <c r="K26" s="31">
        <v>2</v>
      </c>
      <c r="L26" s="30">
        <v>2</v>
      </c>
      <c r="M26" s="31">
        <v>2</v>
      </c>
      <c r="N26" s="30">
        <v>3</v>
      </c>
      <c r="O26" s="31">
        <v>4</v>
      </c>
      <c r="P26" s="30">
        <v>2</v>
      </c>
      <c r="Q26" s="31">
        <v>3</v>
      </c>
      <c r="R26" s="32">
        <v>2</v>
      </c>
      <c r="S26" s="31">
        <v>2</v>
      </c>
      <c r="T26" s="32">
        <v>2</v>
      </c>
      <c r="U26" s="31">
        <v>3</v>
      </c>
      <c r="V26" s="32">
        <v>1</v>
      </c>
      <c r="W26" s="31">
        <v>2</v>
      </c>
      <c r="X26" s="32">
        <v>2</v>
      </c>
      <c r="Y26" s="31">
        <v>7</v>
      </c>
      <c r="Z26" s="32">
        <v>2</v>
      </c>
      <c r="AA26" s="31">
        <v>2</v>
      </c>
      <c r="AB26" s="32">
        <v>2</v>
      </c>
      <c r="AC26" s="33" t="s">
        <v>16</v>
      </c>
      <c r="AD26" s="32">
        <v>2</v>
      </c>
      <c r="AE26" s="31">
        <v>2</v>
      </c>
    </row>
    <row r="27" spans="1:31" x14ac:dyDescent="0.25">
      <c r="A27" s="50" t="s">
        <v>29</v>
      </c>
      <c r="B27" s="51">
        <f>SUM(B17:B26)</f>
        <v>50</v>
      </c>
      <c r="C27" s="52">
        <f>SUM(C17:C26)</f>
        <v>68</v>
      </c>
      <c r="D27" s="51">
        <f t="shared" ref="D27:E27" si="0">SUM(D17:D26)</f>
        <v>45</v>
      </c>
      <c r="E27" s="52">
        <f t="shared" si="0"/>
        <v>71</v>
      </c>
      <c r="F27" s="51">
        <f t="shared" ref="F27:G27" si="1">SUM(F17:F26)</f>
        <v>40</v>
      </c>
      <c r="G27" s="52">
        <f t="shared" si="1"/>
        <v>60</v>
      </c>
      <c r="H27" s="51">
        <f t="shared" ref="H27:M27" si="2">SUM(H17:H26)</f>
        <v>32</v>
      </c>
      <c r="I27" s="52">
        <f t="shared" si="2"/>
        <v>50</v>
      </c>
      <c r="J27" s="51">
        <f t="shared" si="2"/>
        <v>27</v>
      </c>
      <c r="K27" s="52">
        <f t="shared" si="2"/>
        <v>45</v>
      </c>
      <c r="L27" s="51">
        <f t="shared" si="2"/>
        <v>28</v>
      </c>
      <c r="M27" s="52">
        <f t="shared" si="2"/>
        <v>43</v>
      </c>
      <c r="N27" s="51">
        <f t="shared" ref="N27:Q27" si="3">SUM(N17:N26)</f>
        <v>36</v>
      </c>
      <c r="O27" s="52">
        <f t="shared" si="3"/>
        <v>53</v>
      </c>
      <c r="P27" s="51">
        <f t="shared" si="3"/>
        <v>27</v>
      </c>
      <c r="Q27" s="52">
        <f t="shared" si="3"/>
        <v>31</v>
      </c>
      <c r="R27" s="53">
        <f t="shared" ref="R27:AB27" si="4">SUM(R17:R26)</f>
        <v>36</v>
      </c>
      <c r="S27" s="52">
        <f t="shared" si="4"/>
        <v>45</v>
      </c>
      <c r="T27" s="53">
        <f t="shared" si="4"/>
        <v>41</v>
      </c>
      <c r="U27" s="52">
        <f t="shared" si="4"/>
        <v>48</v>
      </c>
      <c r="V27" s="53">
        <f t="shared" si="4"/>
        <v>41</v>
      </c>
      <c r="W27" s="52">
        <f t="shared" si="4"/>
        <v>45</v>
      </c>
      <c r="X27" s="53">
        <f t="shared" si="4"/>
        <v>26</v>
      </c>
      <c r="Y27" s="52">
        <f t="shared" si="4"/>
        <v>38</v>
      </c>
      <c r="Z27" s="53">
        <f t="shared" si="4"/>
        <v>40</v>
      </c>
      <c r="AA27" s="54">
        <f t="shared" si="4"/>
        <v>44</v>
      </c>
      <c r="AB27" s="53">
        <f t="shared" si="4"/>
        <v>31</v>
      </c>
      <c r="AC27" s="55" t="s">
        <v>16</v>
      </c>
      <c r="AD27" s="53">
        <f>SUM(AD17:AD26)</f>
        <v>42</v>
      </c>
      <c r="AE27" s="52">
        <f>SUM(AE17:AE26)</f>
        <v>46</v>
      </c>
    </row>
    <row r="28" spans="1:31" x14ac:dyDescent="0.25">
      <c r="A28" s="15" t="s">
        <v>27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3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</sheetData>
  <mergeCells count="15">
    <mergeCell ref="B14:C14"/>
    <mergeCell ref="AD14:AE14"/>
    <mergeCell ref="Z14:AA14"/>
    <mergeCell ref="AB14:AC14"/>
    <mergeCell ref="X14:Y14"/>
    <mergeCell ref="N14:O14"/>
    <mergeCell ref="P14:Q14"/>
    <mergeCell ref="R14:S14"/>
    <mergeCell ref="T14:U14"/>
    <mergeCell ref="V14:W14"/>
    <mergeCell ref="D14:E14"/>
    <mergeCell ref="F14:G14"/>
    <mergeCell ref="H14:I14"/>
    <mergeCell ref="J14:K14"/>
    <mergeCell ref="L14:M14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 drift</vt:lpstr>
      <vt:lpstr>2003-2019 (Avsluttet)</vt:lpstr>
      <vt:lpstr>2003-2017 (Avsluttet) 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2007-05-03T07:16:49Z</dcterms:created>
  <dcterms:modified xsi:type="dcterms:W3CDTF">2025-05-28T05:20:06Z</dcterms:modified>
</cp:coreProperties>
</file>