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C53AD702-EF8A-4329-91F2-647F9B7963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kaliteter" sheetId="1" r:id="rId1"/>
    <sheet name="Fylkesinndeling t.o.m. 2022" sheetId="4" r:id="rId2"/>
    <sheet name="Fylkesinndeling t.o.m. 2019" sheetId="3" r:id="rId3"/>
    <sheet name="Fylkesinndeling t.o.m. 2016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D26" i="1"/>
  <c r="E26" i="1"/>
  <c r="F26" i="1"/>
  <c r="G26" i="1" l="1"/>
  <c r="O28" i="3" l="1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H26" i="1" l="1"/>
  <c r="I26" i="1"/>
  <c r="J26" i="1" l="1"/>
  <c r="K26" i="1" l="1"/>
  <c r="L26" i="1" l="1"/>
  <c r="M26" i="1" l="1"/>
  <c r="N26" i="1"/>
  <c r="O26" i="1"/>
  <c r="P26" i="1"/>
  <c r="Q26" i="1"/>
  <c r="R26" i="1"/>
  <c r="S26" i="1"/>
  <c r="U26" i="1"/>
  <c r="T26" i="1"/>
</calcChain>
</file>

<file path=xl/sharedStrings.xml><?xml version="1.0" encoding="utf-8"?>
<sst xmlns="http://schemas.openxmlformats.org/spreadsheetml/2006/main" count="244" uniqueCount="52">
  <si>
    <t>Kilde: Fiskeridirektoratet</t>
  </si>
  <si>
    <t>Source: Directorate of Fisheries</t>
  </si>
  <si>
    <t>Fylke</t>
  </si>
  <si>
    <t>Antall</t>
  </si>
  <si>
    <t>County</t>
  </si>
  <si>
    <t>No.</t>
  </si>
  <si>
    <t>Nordland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</si>
  <si>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</si>
  <si>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</si>
  <si>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</si>
  <si>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</si>
  <si>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</si>
  <si>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</si>
  <si>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</si>
  <si>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r>
      <t>1) Kun kommersiell produksjon/</t>
    </r>
    <r>
      <rPr>
        <i/>
        <sz val="8"/>
        <rFont val="Verdana"/>
        <family val="2"/>
      </rPr>
      <t>Only commercial production</t>
    </r>
  </si>
  <si>
    <r>
      <t>2009</t>
    </r>
    <r>
      <rPr>
        <vertAlign val="superscript"/>
        <sz val="10"/>
        <color indexed="8"/>
        <rFont val="Verdana"/>
        <family val="2"/>
      </rPr>
      <t>2)</t>
    </r>
  </si>
  <si>
    <r>
      <t>Antall lokaliteter i sjø fordelt på fylke</t>
    </r>
    <r>
      <rPr>
        <vertAlign val="superscript"/>
        <sz val="12"/>
        <color rgb="FF0033A0"/>
        <rFont val="Verdana"/>
        <family val="2"/>
      </rPr>
      <t>1)</t>
    </r>
  </si>
  <si>
    <r>
      <t>Number of sites in seawater by county</t>
    </r>
    <r>
      <rPr>
        <i/>
        <vertAlign val="superscript"/>
        <sz val="10"/>
        <color indexed="18"/>
        <rFont val="Verdana"/>
        <family val="2"/>
      </rPr>
      <t>1)</t>
    </r>
  </si>
  <si>
    <t>Finnmark/Finnmárku</t>
  </si>
  <si>
    <t>Troms/Romsa</t>
  </si>
  <si>
    <r>
      <t>2) Tall pr. 27. januar 2010/</t>
    </r>
    <r>
      <rPr>
        <i/>
        <sz val="8"/>
        <rFont val="Verdana"/>
        <family val="2"/>
      </rPr>
      <t>Figures per 27 January 2010</t>
    </r>
  </si>
  <si>
    <t>Trøndelag</t>
  </si>
  <si>
    <t>Nord-Trøndelag</t>
  </si>
  <si>
    <t>Sør-Trøndelag</t>
  </si>
  <si>
    <t>Totalt/Total</t>
  </si>
  <si>
    <t>Oppdatert pr. 26.01.2017</t>
  </si>
  <si>
    <r>
      <t>2009</t>
    </r>
    <r>
      <rPr>
        <vertAlign val="superscript"/>
        <sz val="10"/>
        <color indexed="8"/>
        <rFont val="IBM Plex Serif Light"/>
        <family val="1"/>
      </rPr>
      <t>2)</t>
    </r>
  </si>
  <si>
    <r>
      <t>1) Kun kommersiell produksjon/</t>
    </r>
    <r>
      <rPr>
        <i/>
        <sz val="8"/>
        <rFont val="IBM Plex Serif Light"/>
        <family val="1"/>
      </rPr>
      <t>Only commercial production</t>
    </r>
  </si>
  <si>
    <r>
      <t>2) Tall pr. 27. januar 2010/</t>
    </r>
    <r>
      <rPr>
        <i/>
        <sz val="8"/>
        <rFont val="IBM Plex Serif Light"/>
        <family val="1"/>
      </rPr>
      <t>Figures per 27 January 2010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</si>
  <si>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</si>
  <si>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Antall lokaliteter i sjø fordelt på fylke</t>
    </r>
    <r>
      <rPr>
        <vertAlign val="superscript"/>
        <sz val="12"/>
        <rFont val="IBM Plex Serif Medium"/>
        <family val="1"/>
      </rPr>
      <t>1)</t>
    </r>
  </si>
  <si>
    <r>
      <t>Number of sites in seawater by county</t>
    </r>
    <r>
      <rPr>
        <i/>
        <vertAlign val="superscript"/>
        <sz val="10"/>
        <rFont val="IBM Plex Serif Light"/>
        <family val="1"/>
      </rPr>
      <t>1)</t>
    </r>
  </si>
  <si>
    <t>Oppdatert pr. 30.01.2020</t>
  </si>
  <si>
    <t>Andre fiskearter (enn laks og regnbueørret)</t>
  </si>
  <si>
    <t>Other fish species (than Atlantic salmon and rainbow trout)</t>
  </si>
  <si>
    <t>Troms og Finnmark</t>
  </si>
  <si>
    <t>Vestland</t>
  </si>
  <si>
    <t>Agder</t>
  </si>
  <si>
    <r>
      <t>Number of sites in seawater by county</t>
    </r>
    <r>
      <rPr>
        <i/>
        <vertAlign val="superscript"/>
        <sz val="10"/>
        <rFont val="Arial"/>
        <family val="2"/>
      </rPr>
      <t>1)</t>
    </r>
  </si>
  <si>
    <r>
      <t>2009</t>
    </r>
    <r>
      <rPr>
        <vertAlign val="superscript"/>
        <sz val="10"/>
        <color indexed="8"/>
        <rFont val="Arial"/>
        <family val="2"/>
      </rPr>
      <t>2)</t>
    </r>
  </si>
  <si>
    <r>
      <t>1) Kun kommersiell produksjon/</t>
    </r>
    <r>
      <rPr>
        <i/>
        <sz val="8"/>
        <rFont val="Arial"/>
        <family val="2"/>
      </rPr>
      <t>Only commercial production</t>
    </r>
  </si>
  <si>
    <r>
      <t>2) Tall pr. 27. januar 2010/</t>
    </r>
    <r>
      <rPr>
        <i/>
        <sz val="8"/>
        <rFont val="Arial"/>
        <family val="2"/>
      </rPr>
      <t>Figures per 27 January 2010</t>
    </r>
  </si>
  <si>
    <r>
      <t>Antall lokaliteter i sjø fordelt på fylke</t>
    </r>
    <r>
      <rPr>
        <b/>
        <vertAlign val="superscript"/>
        <sz val="12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</si>
  <si>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</si>
  <si>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</si>
  <si>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Other species</t>
  </si>
  <si>
    <t>Andre fiskearter</t>
  </si>
  <si>
    <t>Oppdatert pr. 26.01.2023</t>
  </si>
  <si>
    <t>-</t>
  </si>
  <si>
    <t>Finnmark</t>
  </si>
  <si>
    <t>Troms</t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</si>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</sst>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0"/>
      <name val="Arial"/>
    </font>
    <font>
      <sz val="10"/>
      <color rgb="FF0070C0"/>
      <name val="Verdana"/>
      <family val="2"/>
    </font>
    <font>
      <i/>
      <sz val="12"/>
      <color rgb="FF0070C0"/>
      <name val="Verdana"/>
      <family val="2"/>
    </font>
    <font>
      <sz val="10"/>
      <color indexed="8"/>
      <name val="Verdana"/>
      <family val="2"/>
    </font>
    <font>
      <sz val="10"/>
      <color indexed="18"/>
      <name val="Verdana"/>
      <family val="2"/>
    </font>
    <font>
      <sz val="10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indexed="18"/>
      <name val="Verdana"/>
      <family val="2"/>
    </font>
    <font>
      <i/>
      <sz val="10"/>
      <name val="Verdana"/>
      <family val="2"/>
    </font>
    <font>
      <sz val="14"/>
      <color rgb="FF0070C0"/>
      <name val="Verdana"/>
      <family val="2"/>
    </font>
    <font>
      <sz val="11"/>
      <color indexed="18"/>
      <name val="Verdana"/>
      <family val="2"/>
    </font>
    <font>
      <vertAlign val="superscript"/>
      <sz val="10"/>
      <color indexed="8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0"/>
      <name val="Verdana"/>
      <family val="2"/>
    </font>
    <font>
      <vertAlign val="superscript"/>
      <sz val="12"/>
      <color rgb="FF0033A0"/>
      <name val="Verdana"/>
      <family val="2"/>
    </font>
    <font>
      <i/>
      <vertAlign val="superscript"/>
      <sz val="10"/>
      <color indexed="18"/>
      <name val="Verdana"/>
      <family val="2"/>
    </font>
    <font>
      <sz val="22"/>
      <color rgb="FF14406B"/>
      <name val="IBM Plex Serif Light"/>
      <family val="1"/>
    </font>
    <font>
      <sz val="14"/>
      <color rgb="FF14406B"/>
      <name val="IBM Plex Serif Light"/>
      <family val="1"/>
    </font>
    <font>
      <sz val="10"/>
      <color rgb="FF14406B"/>
      <name val="IBM Plex Serif Light"/>
      <family val="1"/>
    </font>
    <font>
      <i/>
      <sz val="14"/>
      <color rgb="FF14406B"/>
      <name val="IBM Plex Serif Light"/>
      <family val="1"/>
    </font>
    <font>
      <i/>
      <sz val="12"/>
      <color rgb="FF14406B"/>
      <name val="IBM Plex Serif Light"/>
      <family val="1"/>
    </font>
    <font>
      <sz val="10"/>
      <color indexed="8"/>
      <name val="IBM Plex Serif Light"/>
      <family val="1"/>
    </font>
    <font>
      <sz val="10"/>
      <color indexed="18"/>
      <name val="IBM Plex Serif Light"/>
      <family val="1"/>
    </font>
    <font>
      <sz val="10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2"/>
      <color rgb="FF14406B"/>
      <name val="IBM Plex Serif Light"/>
      <family val="1"/>
    </font>
    <font>
      <sz val="11"/>
      <color rgb="FF14406B"/>
      <name val="IBM Plex Serif Light"/>
      <family val="1"/>
    </font>
    <font>
      <i/>
      <sz val="10"/>
      <color rgb="FF14406B"/>
      <name val="IBM Plex Serif Light"/>
      <family val="1"/>
    </font>
    <font>
      <i/>
      <sz val="10"/>
      <color indexed="18"/>
      <name val="IBM Plex Serif Light"/>
      <family val="1"/>
    </font>
    <font>
      <vertAlign val="superscript"/>
      <sz val="10"/>
      <color indexed="8"/>
      <name val="IBM Plex Serif Light"/>
      <family val="1"/>
    </font>
    <font>
      <i/>
      <sz val="10"/>
      <name val="IBM Plex Serif Light"/>
      <family val="1"/>
    </font>
    <font>
      <sz val="22"/>
      <color theme="1"/>
      <name val="IBM Plex Serif Medium"/>
      <family val="1"/>
    </font>
    <font>
      <sz val="10"/>
      <color theme="0"/>
      <name val="IBM Plex Serif Medium"/>
      <family val="1"/>
    </font>
    <font>
      <sz val="8"/>
      <color theme="0"/>
      <name val="IBM Plex Serif Medium"/>
      <family val="1"/>
    </font>
    <font>
      <i/>
      <sz val="8"/>
      <color theme="0"/>
      <name val="IBM Plex Serif Medium"/>
      <family val="1"/>
    </font>
    <font>
      <sz val="12"/>
      <name val="IBM Plex Serif Medium"/>
      <family val="1"/>
    </font>
    <font>
      <vertAlign val="superscript"/>
      <sz val="12"/>
      <name val="IBM Plex Serif Medium"/>
      <family val="1"/>
    </font>
    <font>
      <i/>
      <vertAlign val="superscript"/>
      <sz val="10"/>
      <name val="IBM Plex Serif Light"/>
      <family val="1"/>
    </font>
    <font>
      <sz val="10"/>
      <name val="Arial"/>
      <family val="2"/>
    </font>
    <font>
      <sz val="10"/>
      <color rgb="FF14406B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color rgb="FF14406B"/>
      <name val="Arial"/>
      <family val="2"/>
    </font>
    <font>
      <sz val="11"/>
      <color rgb="FF14406B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i/>
      <sz val="10"/>
      <color rgb="FF14406B"/>
      <name val="Arial"/>
      <family val="2"/>
    </font>
    <font>
      <i/>
      <sz val="10"/>
      <color indexed="18"/>
      <name val="Arial"/>
      <family val="2"/>
    </font>
    <font>
      <vertAlign val="superscript"/>
      <sz val="10"/>
      <color indexed="8"/>
      <name val="Arial"/>
      <family val="2"/>
    </font>
    <font>
      <sz val="8"/>
      <color theme="0"/>
      <name val="Arial"/>
      <family val="2"/>
    </font>
    <font>
      <b/>
      <sz val="22"/>
      <color theme="1"/>
      <name val="Arial"/>
      <family val="2"/>
    </font>
    <font>
      <b/>
      <sz val="22"/>
      <color rgb="FF14406B"/>
      <name val="Arial"/>
      <family val="2"/>
    </font>
    <font>
      <b/>
      <sz val="14"/>
      <color rgb="FF14406B"/>
      <name val="Arial"/>
      <family val="2"/>
    </font>
    <font>
      <b/>
      <sz val="10"/>
      <color rgb="FF14406B"/>
      <name val="Arial"/>
      <family val="2"/>
    </font>
    <font>
      <b/>
      <i/>
      <sz val="14"/>
      <color rgb="FF14406B"/>
      <name val="Arial"/>
      <family val="2"/>
    </font>
    <font>
      <b/>
      <i/>
      <sz val="12"/>
      <color rgb="FF14406B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i/>
      <sz val="14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i/>
      <sz val="14"/>
      <color theme="1"/>
      <name val="IBM Plex Serif Medium"/>
      <family val="1"/>
    </font>
    <font>
      <sz val="10"/>
      <color rgb="FF14406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rgb="FF23AEB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5" xfId="0" applyFont="1" applyBorder="1"/>
    <xf numFmtId="0" fontId="5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/>
    <xf numFmtId="0" fontId="13" fillId="0" borderId="0" xfId="0" applyFont="1"/>
    <xf numFmtId="0" fontId="14" fillId="0" borderId="0" xfId="0" applyFont="1"/>
    <xf numFmtId="0" fontId="5" fillId="2" borderId="1" xfId="0" applyFont="1" applyFill="1" applyBorder="1"/>
    <xf numFmtId="0" fontId="5" fillId="2" borderId="3" xfId="0" applyFont="1" applyFill="1" applyBorder="1" applyAlignment="1">
      <alignment horizontal="right"/>
    </xf>
    <xf numFmtId="0" fontId="6" fillId="2" borderId="2" xfId="0" applyFont="1" applyFill="1" applyBorder="1"/>
    <xf numFmtId="0" fontId="6" fillId="2" borderId="4" xfId="0" applyFont="1" applyFill="1" applyBorder="1" applyAlignment="1">
      <alignment horizontal="right"/>
    </xf>
    <xf numFmtId="0" fontId="5" fillId="2" borderId="5" xfId="0" applyFont="1" applyFill="1" applyBorder="1"/>
    <xf numFmtId="0" fontId="15" fillId="0" borderId="0" xfId="0" applyFont="1"/>
    <xf numFmtId="0" fontId="5" fillId="3" borderId="3" xfId="0" applyFont="1" applyFill="1" applyBorder="1"/>
    <xf numFmtId="0" fontId="5" fillId="0" borderId="3" xfId="0" applyFont="1" applyBorder="1"/>
    <xf numFmtId="0" fontId="5" fillId="3" borderId="7" xfId="0" applyFont="1" applyFill="1" applyBorder="1"/>
    <xf numFmtId="0" fontId="5" fillId="0" borderId="7" xfId="0" applyFont="1" applyBorder="1"/>
    <xf numFmtId="0" fontId="5" fillId="3" borderId="4" xfId="0" applyFont="1" applyFill="1" applyBorder="1"/>
    <xf numFmtId="0" fontId="5" fillId="0" borderId="4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3" fontId="26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5" fillId="0" borderId="5" xfId="0" applyFont="1" applyBorder="1"/>
    <xf numFmtId="0" fontId="23" fillId="0" borderId="5" xfId="0" applyFont="1" applyBorder="1" applyAlignment="1">
      <alignment horizontal="right"/>
    </xf>
    <xf numFmtId="0" fontId="23" fillId="0" borderId="5" xfId="0" applyFont="1" applyBorder="1"/>
    <xf numFmtId="0" fontId="33" fillId="0" borderId="0" xfId="0" applyFont="1"/>
    <xf numFmtId="0" fontId="25" fillId="0" borderId="8" xfId="0" applyFont="1" applyBorder="1"/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12" xfId="0" applyFont="1" applyBorder="1"/>
    <xf numFmtId="0" fontId="25" fillId="0" borderId="13" xfId="0" applyFont="1" applyBorder="1"/>
    <xf numFmtId="0" fontId="34" fillId="0" borderId="0" xfId="0" applyFont="1"/>
    <xf numFmtId="0" fontId="35" fillId="4" borderId="1" xfId="0" applyFont="1" applyFill="1" applyBorder="1"/>
    <xf numFmtId="0" fontId="35" fillId="4" borderId="3" xfId="0" applyFont="1" applyFill="1" applyBorder="1" applyAlignment="1">
      <alignment horizontal="right"/>
    </xf>
    <xf numFmtId="0" fontId="36" fillId="4" borderId="2" xfId="0" applyFont="1" applyFill="1" applyBorder="1"/>
    <xf numFmtId="0" fontId="36" fillId="4" borderId="4" xfId="0" applyFont="1" applyFill="1" applyBorder="1" applyAlignment="1">
      <alignment horizontal="right"/>
    </xf>
    <xf numFmtId="0" fontId="35" fillId="4" borderId="6" xfId="0" applyFont="1" applyFill="1" applyBorder="1"/>
    <xf numFmtId="0" fontId="35" fillId="4" borderId="5" xfId="0" applyFont="1" applyFill="1" applyBorder="1"/>
    <xf numFmtId="0" fontId="38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1" fillId="0" borderId="0" xfId="0" applyFont="1"/>
    <xf numFmtId="0" fontId="45" fillId="0" borderId="0" xfId="0" applyFont="1"/>
    <xf numFmtId="3" fontId="45" fillId="0" borderId="0" xfId="0" applyNumberFormat="1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1" fillId="0" borderId="0" xfId="0" applyFont="1"/>
    <xf numFmtId="0" fontId="52" fillId="0" borderId="0" xfId="0" applyFont="1"/>
    <xf numFmtId="0" fontId="41" fillId="0" borderId="5" xfId="0" applyFont="1" applyBorder="1"/>
    <xf numFmtId="0" fontId="43" fillId="0" borderId="5" xfId="0" applyFont="1" applyBorder="1" applyAlignment="1">
      <alignment horizontal="right"/>
    </xf>
    <xf numFmtId="0" fontId="43" fillId="0" borderId="5" xfId="0" applyFont="1" applyBorder="1"/>
    <xf numFmtId="0" fontId="54" fillId="4" borderId="2" xfId="0" applyFont="1" applyFill="1" applyBorder="1"/>
    <xf numFmtId="0" fontId="54" fillId="4" borderId="4" xfId="0" applyFont="1" applyFill="1" applyBorder="1" applyAlignment="1">
      <alignment horizontal="right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3" fillId="4" borderId="1" xfId="0" applyFont="1" applyFill="1" applyBorder="1"/>
    <xf numFmtId="0" fontId="63" fillId="4" borderId="3" xfId="0" applyFont="1" applyFill="1" applyBorder="1" applyAlignment="1">
      <alignment horizontal="right"/>
    </xf>
    <xf numFmtId="0" fontId="63" fillId="4" borderId="6" xfId="0" applyFont="1" applyFill="1" applyBorder="1"/>
    <xf numFmtId="0" fontId="63" fillId="4" borderId="5" xfId="0" applyFont="1" applyFill="1" applyBorder="1"/>
    <xf numFmtId="0" fontId="65" fillId="0" borderId="0" xfId="0" applyFont="1"/>
    <xf numFmtId="0" fontId="66" fillId="0" borderId="0" xfId="0" applyFont="1"/>
    <xf numFmtId="0" fontId="68" fillId="0" borderId="0" xfId="0" applyFont="1"/>
    <xf numFmtId="0" fontId="41" fillId="0" borderId="14" xfId="0" applyFont="1" applyBorder="1"/>
    <xf numFmtId="0" fontId="41" fillId="0" borderId="15" xfId="0" applyFont="1" applyBorder="1"/>
    <xf numFmtId="0" fontId="41" fillId="0" borderId="16" xfId="0" applyFont="1" applyBorder="1"/>
    <xf numFmtId="0" fontId="41" fillId="0" borderId="17" xfId="0" applyFont="1" applyBorder="1"/>
    <xf numFmtId="0" fontId="41" fillId="0" borderId="18" xfId="0" applyFont="1" applyBorder="1"/>
    <xf numFmtId="0" fontId="41" fillId="0" borderId="19" xfId="0" applyFont="1" applyBorder="1"/>
    <xf numFmtId="0" fontId="41" fillId="0" borderId="20" xfId="0" applyFont="1" applyBorder="1"/>
    <xf numFmtId="0" fontId="41" fillId="0" borderId="21" xfId="0" applyFont="1" applyBorder="1"/>
    <xf numFmtId="0" fontId="41" fillId="0" borderId="14" xfId="0" applyFont="1" applyBorder="1" applyAlignment="1">
      <alignment horizontal="right"/>
    </xf>
    <xf numFmtId="0" fontId="41" fillId="0" borderId="20" xfId="0" applyFont="1" applyBorder="1" applyAlignment="1">
      <alignment horizontal="right"/>
    </xf>
    <xf numFmtId="0" fontId="69" fillId="0" borderId="17" xfId="0" applyFont="1" applyBorder="1" applyAlignment="1">
      <alignment horizontal="right"/>
    </xf>
    <xf numFmtId="0" fontId="69" fillId="0" borderId="21" xfId="0" applyFont="1" applyBorder="1" applyAlignment="1">
      <alignment horizontal="right"/>
    </xf>
    <xf numFmtId="0" fontId="69" fillId="0" borderId="19" xfId="0" applyFont="1" applyBorder="1" applyAlignment="1">
      <alignment horizontal="right"/>
    </xf>
    <xf numFmtId="0" fontId="41" fillId="0" borderId="1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5EAED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"/>
  <sheetViews>
    <sheetView tabSelected="1" workbookViewId="0">
      <selection activeCell="A6" sqref="A6"/>
    </sheetView>
  </sheetViews>
  <sheetFormatPr baseColWidth="10" defaultRowHeight="12.75" x14ac:dyDescent="0.2"/>
  <cols>
    <col min="1" max="1" width="23.140625" style="67" customWidth="1"/>
    <col min="2" max="10" width="8.85546875" style="67" customWidth="1"/>
    <col min="11" max="21" width="8.7109375" style="67" customWidth="1"/>
    <col min="22" max="16384" width="11.42578125" style="67"/>
  </cols>
  <sheetData>
    <row r="1" spans="1:42" s="84" customFormat="1" ht="27.75" x14ac:dyDescent="0.4">
      <c r="A1" s="81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</row>
    <row r="2" spans="1:42" s="86" customFormat="1" ht="18.75" x14ac:dyDescent="0.3">
      <c r="A2" s="92" t="s">
        <v>34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42" ht="15" x14ac:dyDescent="0.25">
      <c r="A3" s="93" t="s">
        <v>44</v>
      </c>
    </row>
    <row r="5" spans="1:42" x14ac:dyDescent="0.2">
      <c r="A5" s="65" t="s">
        <v>51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6"/>
    </row>
    <row r="6" spans="1:42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1:42" s="68" customFormat="1" ht="11.25" x14ac:dyDescent="0.2">
      <c r="A7" s="68" t="s">
        <v>0</v>
      </c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</row>
    <row r="8" spans="1:42" s="70" customFormat="1" ht="11.25" x14ac:dyDescent="0.2">
      <c r="A8" s="70" t="s">
        <v>1</v>
      </c>
    </row>
    <row r="11" spans="1:42" s="64" customFormat="1" ht="18.75" x14ac:dyDescent="0.25">
      <c r="A11" s="87" t="s">
        <v>42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W11" s="72"/>
    </row>
    <row r="12" spans="1:42" s="74" customFormat="1" ht="14.25" x14ac:dyDescent="0.2">
      <c r="A12" s="73" t="s">
        <v>38</v>
      </c>
    </row>
    <row r="13" spans="1:42" s="73" customFormat="1" ht="14.25" x14ac:dyDescent="0.2">
      <c r="A13" s="75"/>
      <c r="B13" s="76">
        <v>2025</v>
      </c>
      <c r="C13" s="76">
        <v>2024</v>
      </c>
      <c r="D13" s="76">
        <v>2023</v>
      </c>
      <c r="E13" s="76">
        <v>2022</v>
      </c>
      <c r="F13" s="76">
        <v>2021</v>
      </c>
      <c r="G13" s="76">
        <v>2020</v>
      </c>
      <c r="H13" s="76">
        <v>2019</v>
      </c>
      <c r="I13" s="76">
        <v>2018</v>
      </c>
      <c r="J13" s="76">
        <v>2017</v>
      </c>
      <c r="K13" s="76">
        <v>2016</v>
      </c>
      <c r="L13" s="76">
        <v>2015</v>
      </c>
      <c r="M13" s="76">
        <v>2014</v>
      </c>
      <c r="N13" s="76">
        <v>2013</v>
      </c>
      <c r="O13" s="76">
        <v>2012</v>
      </c>
      <c r="P13" s="76">
        <v>2011</v>
      </c>
      <c r="Q13" s="76">
        <v>2010</v>
      </c>
      <c r="R13" s="77" t="s">
        <v>39</v>
      </c>
      <c r="S13" s="78">
        <v>2008</v>
      </c>
      <c r="T13" s="78">
        <v>2007</v>
      </c>
      <c r="U13" s="78">
        <v>2006</v>
      </c>
    </row>
    <row r="14" spans="1:42" x14ac:dyDescent="0.2">
      <c r="A14" s="88" t="s">
        <v>2</v>
      </c>
      <c r="B14" s="89" t="s">
        <v>3</v>
      </c>
      <c r="C14" s="89" t="s">
        <v>3</v>
      </c>
      <c r="D14" s="89" t="s">
        <v>3</v>
      </c>
      <c r="E14" s="89" t="s">
        <v>3</v>
      </c>
      <c r="F14" s="89" t="s">
        <v>3</v>
      </c>
      <c r="G14" s="89" t="s">
        <v>3</v>
      </c>
      <c r="H14" s="89" t="s">
        <v>3</v>
      </c>
      <c r="I14" s="89" t="s">
        <v>3</v>
      </c>
      <c r="J14" s="89" t="s">
        <v>3</v>
      </c>
      <c r="K14" s="89" t="s">
        <v>3</v>
      </c>
      <c r="L14" s="89" t="s">
        <v>3</v>
      </c>
      <c r="M14" s="89" t="s">
        <v>3</v>
      </c>
      <c r="N14" s="89" t="s">
        <v>3</v>
      </c>
      <c r="O14" s="89" t="s">
        <v>3</v>
      </c>
      <c r="P14" s="89" t="s">
        <v>3</v>
      </c>
      <c r="Q14" s="89" t="s">
        <v>3</v>
      </c>
      <c r="R14" s="89" t="s">
        <v>3</v>
      </c>
      <c r="S14" s="89" t="s">
        <v>3</v>
      </c>
      <c r="T14" s="89" t="s">
        <v>3</v>
      </c>
      <c r="U14" s="89" t="s">
        <v>3</v>
      </c>
    </row>
    <row r="15" spans="1:42" x14ac:dyDescent="0.2">
      <c r="A15" s="79" t="s">
        <v>4</v>
      </c>
      <c r="B15" s="80" t="s">
        <v>5</v>
      </c>
      <c r="C15" s="80" t="s">
        <v>5</v>
      </c>
      <c r="D15" s="80" t="s">
        <v>5</v>
      </c>
      <c r="E15" s="80" t="s">
        <v>5</v>
      </c>
      <c r="F15" s="80" t="s">
        <v>5</v>
      </c>
      <c r="G15" s="80" t="s">
        <v>5</v>
      </c>
      <c r="H15" s="80" t="s">
        <v>5</v>
      </c>
      <c r="I15" s="80" t="s">
        <v>5</v>
      </c>
      <c r="J15" s="80" t="s">
        <v>5</v>
      </c>
      <c r="K15" s="80" t="s">
        <v>5</v>
      </c>
      <c r="L15" s="80" t="s">
        <v>5</v>
      </c>
      <c r="M15" s="80" t="s">
        <v>5</v>
      </c>
      <c r="N15" s="80" t="s">
        <v>5</v>
      </c>
      <c r="O15" s="80" t="s">
        <v>5</v>
      </c>
      <c r="P15" s="80" t="s">
        <v>5</v>
      </c>
      <c r="Q15" s="80" t="s">
        <v>5</v>
      </c>
      <c r="R15" s="80" t="s">
        <v>5</v>
      </c>
      <c r="S15" s="80" t="s">
        <v>5</v>
      </c>
      <c r="T15" s="80" t="s">
        <v>5</v>
      </c>
      <c r="U15" s="80" t="s">
        <v>5</v>
      </c>
    </row>
    <row r="16" spans="1:42" x14ac:dyDescent="0.2">
      <c r="A16" s="95" t="s">
        <v>35</v>
      </c>
      <c r="B16" s="103" t="s">
        <v>48</v>
      </c>
      <c r="C16" s="103" t="s">
        <v>48</v>
      </c>
      <c r="D16" s="103" t="s">
        <v>48</v>
      </c>
      <c r="E16" s="95">
        <v>8</v>
      </c>
      <c r="F16" s="95">
        <v>7</v>
      </c>
      <c r="G16" s="95">
        <v>6</v>
      </c>
      <c r="H16" s="103" t="s">
        <v>48</v>
      </c>
      <c r="I16" s="103" t="s">
        <v>48</v>
      </c>
      <c r="J16" s="103" t="s">
        <v>48</v>
      </c>
      <c r="K16" s="103" t="s">
        <v>48</v>
      </c>
      <c r="L16" s="103" t="s">
        <v>48</v>
      </c>
      <c r="M16" s="103" t="s">
        <v>48</v>
      </c>
      <c r="N16" s="103" t="s">
        <v>48</v>
      </c>
      <c r="O16" s="103" t="s">
        <v>48</v>
      </c>
      <c r="P16" s="103" t="s">
        <v>48</v>
      </c>
      <c r="Q16" s="103" t="s">
        <v>48</v>
      </c>
      <c r="R16" s="103" t="s">
        <v>48</v>
      </c>
      <c r="S16" s="103" t="s">
        <v>48</v>
      </c>
      <c r="T16" s="103" t="s">
        <v>48</v>
      </c>
      <c r="U16" s="108" t="s">
        <v>48</v>
      </c>
    </row>
    <row r="17" spans="1:21" x14ac:dyDescent="0.2">
      <c r="A17" s="101" t="s">
        <v>49</v>
      </c>
      <c r="B17" s="105">
        <v>1</v>
      </c>
      <c r="C17" s="105">
        <v>1</v>
      </c>
      <c r="D17" s="101">
        <v>2</v>
      </c>
      <c r="E17" s="104" t="s">
        <v>48</v>
      </c>
      <c r="F17" s="104" t="s">
        <v>48</v>
      </c>
      <c r="G17" s="104" t="s">
        <v>48</v>
      </c>
      <c r="H17" s="101">
        <v>0</v>
      </c>
      <c r="I17" s="101">
        <v>0</v>
      </c>
      <c r="J17" s="101">
        <v>4</v>
      </c>
      <c r="K17" s="101">
        <v>4</v>
      </c>
      <c r="L17" s="101">
        <v>6</v>
      </c>
      <c r="M17" s="101">
        <v>9</v>
      </c>
      <c r="N17" s="101">
        <v>9</v>
      </c>
      <c r="O17" s="101">
        <v>9</v>
      </c>
      <c r="P17" s="101">
        <v>11</v>
      </c>
      <c r="Q17" s="101">
        <v>15</v>
      </c>
      <c r="R17" s="101">
        <v>17</v>
      </c>
      <c r="S17" s="101">
        <v>27</v>
      </c>
      <c r="T17" s="101">
        <v>32</v>
      </c>
      <c r="U17" s="102">
        <v>31</v>
      </c>
    </row>
    <row r="18" spans="1:21" x14ac:dyDescent="0.2">
      <c r="A18" s="101" t="s">
        <v>50</v>
      </c>
      <c r="B18" s="106">
        <v>10</v>
      </c>
      <c r="C18" s="106">
        <v>9</v>
      </c>
      <c r="D18" s="101">
        <v>8</v>
      </c>
      <c r="E18" s="104" t="s">
        <v>48</v>
      </c>
      <c r="F18" s="104" t="s">
        <v>48</v>
      </c>
      <c r="G18" s="104" t="s">
        <v>48</v>
      </c>
      <c r="H18" s="101">
        <v>5</v>
      </c>
      <c r="I18" s="101">
        <v>6</v>
      </c>
      <c r="J18" s="101">
        <v>7</v>
      </c>
      <c r="K18" s="101">
        <v>7</v>
      </c>
      <c r="L18" s="101">
        <v>7</v>
      </c>
      <c r="M18" s="101">
        <v>9</v>
      </c>
      <c r="N18" s="101">
        <v>8</v>
      </c>
      <c r="O18" s="101">
        <v>8</v>
      </c>
      <c r="P18" s="101">
        <v>11</v>
      </c>
      <c r="Q18" s="101">
        <v>11</v>
      </c>
      <c r="R18" s="101">
        <v>10</v>
      </c>
      <c r="S18" s="101">
        <v>17</v>
      </c>
      <c r="T18" s="101">
        <v>22</v>
      </c>
      <c r="U18" s="102">
        <v>17</v>
      </c>
    </row>
    <row r="19" spans="1:21" x14ac:dyDescent="0.2">
      <c r="A19" s="97" t="s">
        <v>6</v>
      </c>
      <c r="B19" s="105">
        <v>19</v>
      </c>
      <c r="C19" s="105">
        <v>16</v>
      </c>
      <c r="D19" s="97">
        <v>15</v>
      </c>
      <c r="E19" s="97">
        <v>10</v>
      </c>
      <c r="F19" s="97">
        <v>9</v>
      </c>
      <c r="G19" s="97">
        <v>8</v>
      </c>
      <c r="H19" s="97">
        <v>16</v>
      </c>
      <c r="I19" s="97">
        <v>13</v>
      </c>
      <c r="J19" s="97">
        <v>13</v>
      </c>
      <c r="K19" s="97">
        <v>15</v>
      </c>
      <c r="L19" s="97">
        <v>19</v>
      </c>
      <c r="M19" s="97">
        <v>27</v>
      </c>
      <c r="N19" s="97">
        <v>31</v>
      </c>
      <c r="O19" s="97">
        <v>41</v>
      </c>
      <c r="P19" s="97">
        <v>54</v>
      </c>
      <c r="Q19" s="97">
        <v>81</v>
      </c>
      <c r="R19" s="97">
        <v>93</v>
      </c>
      <c r="S19" s="97">
        <v>102</v>
      </c>
      <c r="T19" s="97">
        <v>129</v>
      </c>
      <c r="U19" s="98">
        <v>120</v>
      </c>
    </row>
    <row r="20" spans="1:21" x14ac:dyDescent="0.2">
      <c r="A20" s="97" t="s">
        <v>21</v>
      </c>
      <c r="B20" s="105">
        <v>14</v>
      </c>
      <c r="C20" s="105">
        <v>13</v>
      </c>
      <c r="D20" s="97">
        <v>13</v>
      </c>
      <c r="E20" s="97">
        <v>11</v>
      </c>
      <c r="F20" s="97">
        <v>10</v>
      </c>
      <c r="G20" s="97">
        <v>9</v>
      </c>
      <c r="H20" s="97">
        <v>11</v>
      </c>
      <c r="I20" s="97">
        <v>5</v>
      </c>
      <c r="J20" s="97">
        <v>8</v>
      </c>
      <c r="K20" s="97">
        <v>8</v>
      </c>
      <c r="L20" s="97">
        <v>8</v>
      </c>
      <c r="M20" s="97">
        <v>8</v>
      </c>
      <c r="N20" s="97">
        <v>8</v>
      </c>
      <c r="O20" s="97">
        <v>7</v>
      </c>
      <c r="P20" s="97">
        <v>6</v>
      </c>
      <c r="Q20" s="97">
        <v>7</v>
      </c>
      <c r="R20" s="97">
        <v>9</v>
      </c>
      <c r="S20" s="97">
        <v>25</v>
      </c>
      <c r="T20" s="97">
        <v>25</v>
      </c>
      <c r="U20" s="98">
        <v>26</v>
      </c>
    </row>
    <row r="21" spans="1:21" x14ac:dyDescent="0.2">
      <c r="A21" s="97" t="s">
        <v>7</v>
      </c>
      <c r="B21" s="105">
        <v>16</v>
      </c>
      <c r="C21" s="105">
        <v>16</v>
      </c>
      <c r="D21" s="97">
        <v>14</v>
      </c>
      <c r="E21" s="97">
        <v>7</v>
      </c>
      <c r="F21" s="97">
        <v>4</v>
      </c>
      <c r="G21" s="97">
        <v>3</v>
      </c>
      <c r="H21" s="97">
        <v>7</v>
      </c>
      <c r="I21" s="97">
        <v>4</v>
      </c>
      <c r="J21" s="97">
        <v>6</v>
      </c>
      <c r="K21" s="97">
        <v>7</v>
      </c>
      <c r="L21" s="97">
        <v>9</v>
      </c>
      <c r="M21" s="97">
        <v>12</v>
      </c>
      <c r="N21" s="97">
        <v>13</v>
      </c>
      <c r="O21" s="97">
        <v>13</v>
      </c>
      <c r="P21" s="97">
        <v>20</v>
      </c>
      <c r="Q21" s="97">
        <v>30</v>
      </c>
      <c r="R21" s="97">
        <v>45</v>
      </c>
      <c r="S21" s="97">
        <v>62</v>
      </c>
      <c r="T21" s="97">
        <v>73</v>
      </c>
      <c r="U21" s="98">
        <v>74</v>
      </c>
    </row>
    <row r="22" spans="1:21" x14ac:dyDescent="0.2">
      <c r="A22" s="97" t="s">
        <v>36</v>
      </c>
      <c r="B22" s="105">
        <v>20</v>
      </c>
      <c r="C22" s="105">
        <v>20</v>
      </c>
      <c r="D22" s="97">
        <v>20</v>
      </c>
      <c r="E22" s="97">
        <v>10</v>
      </c>
      <c r="F22" s="97">
        <v>9</v>
      </c>
      <c r="G22" s="97">
        <v>8</v>
      </c>
      <c r="H22" s="97">
        <v>17</v>
      </c>
      <c r="I22" s="97">
        <v>12</v>
      </c>
      <c r="J22" s="97">
        <v>15</v>
      </c>
      <c r="K22" s="97">
        <v>13</v>
      </c>
      <c r="L22" s="97">
        <v>17</v>
      </c>
      <c r="M22" s="97">
        <v>21</v>
      </c>
      <c r="N22" s="97">
        <v>22</v>
      </c>
      <c r="O22" s="97">
        <v>27</v>
      </c>
      <c r="P22" s="97">
        <v>44</v>
      </c>
      <c r="Q22" s="97">
        <v>57</v>
      </c>
      <c r="R22" s="97">
        <v>72</v>
      </c>
      <c r="S22" s="97">
        <v>76</v>
      </c>
      <c r="T22" s="97">
        <v>92</v>
      </c>
      <c r="U22" s="98">
        <v>106</v>
      </c>
    </row>
    <row r="23" spans="1:21" x14ac:dyDescent="0.2">
      <c r="A23" s="97" t="s">
        <v>10</v>
      </c>
      <c r="B23" s="105">
        <v>3</v>
      </c>
      <c r="C23" s="105">
        <v>3</v>
      </c>
      <c r="D23" s="97">
        <v>3</v>
      </c>
      <c r="E23" s="97">
        <v>2</v>
      </c>
      <c r="F23" s="97">
        <v>2</v>
      </c>
      <c r="G23" s="97">
        <v>2</v>
      </c>
      <c r="H23" s="97">
        <v>5</v>
      </c>
      <c r="I23" s="97">
        <v>2</v>
      </c>
      <c r="J23" s="97">
        <v>5</v>
      </c>
      <c r="K23" s="97">
        <v>10</v>
      </c>
      <c r="L23" s="97">
        <v>10</v>
      </c>
      <c r="M23" s="97">
        <v>16</v>
      </c>
      <c r="N23" s="97">
        <v>16</v>
      </c>
      <c r="O23" s="97">
        <v>16</v>
      </c>
      <c r="P23" s="97">
        <v>16</v>
      </c>
      <c r="Q23" s="97">
        <v>16</v>
      </c>
      <c r="R23" s="97">
        <v>31</v>
      </c>
      <c r="S23" s="97">
        <v>31</v>
      </c>
      <c r="T23" s="97">
        <v>33</v>
      </c>
      <c r="U23" s="98">
        <v>36</v>
      </c>
    </row>
    <row r="24" spans="1:21" x14ac:dyDescent="0.2">
      <c r="A24" s="97" t="s">
        <v>37</v>
      </c>
      <c r="B24" s="105">
        <v>0</v>
      </c>
      <c r="C24" s="105">
        <v>0</v>
      </c>
      <c r="D24" s="97">
        <v>0</v>
      </c>
      <c r="E24" s="97">
        <v>0</v>
      </c>
      <c r="F24" s="97">
        <v>0</v>
      </c>
      <c r="G24" s="97">
        <v>0</v>
      </c>
      <c r="H24" s="97">
        <v>1</v>
      </c>
      <c r="I24" s="97">
        <v>0</v>
      </c>
      <c r="J24" s="97">
        <v>0</v>
      </c>
      <c r="K24" s="97">
        <v>0</v>
      </c>
      <c r="L24" s="97">
        <v>1</v>
      </c>
      <c r="M24" s="97">
        <v>1</v>
      </c>
      <c r="N24" s="97">
        <v>1</v>
      </c>
      <c r="O24" s="97">
        <v>1</v>
      </c>
      <c r="P24" s="97">
        <v>1</v>
      </c>
      <c r="Q24" s="97">
        <v>1</v>
      </c>
      <c r="R24" s="97">
        <v>4</v>
      </c>
      <c r="S24" s="97">
        <v>2</v>
      </c>
      <c r="T24" s="97">
        <v>3</v>
      </c>
      <c r="U24" s="98">
        <v>5</v>
      </c>
    </row>
    <row r="25" spans="1:21" x14ac:dyDescent="0.2">
      <c r="A25" s="99" t="s">
        <v>13</v>
      </c>
      <c r="B25" s="107">
        <v>0</v>
      </c>
      <c r="C25" s="107">
        <v>0</v>
      </c>
      <c r="D25" s="99">
        <v>0</v>
      </c>
      <c r="E25" s="99">
        <v>0</v>
      </c>
      <c r="F25" s="99">
        <v>0</v>
      </c>
      <c r="G25" s="99">
        <v>0</v>
      </c>
      <c r="H25" s="99">
        <v>2</v>
      </c>
      <c r="I25" s="99">
        <v>0</v>
      </c>
      <c r="J25" s="99">
        <v>0</v>
      </c>
      <c r="K25" s="99">
        <v>2</v>
      </c>
      <c r="L25" s="99">
        <v>2</v>
      </c>
      <c r="M25" s="99">
        <v>2</v>
      </c>
      <c r="N25" s="99">
        <v>2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100">
        <v>0</v>
      </c>
    </row>
    <row r="26" spans="1:21" x14ac:dyDescent="0.2">
      <c r="A26" s="90" t="s">
        <v>43</v>
      </c>
      <c r="B26" s="90">
        <f t="shared" ref="B26:U26" si="0">SUM(B16:B25)</f>
        <v>83</v>
      </c>
      <c r="C26" s="90">
        <f t="shared" si="0"/>
        <v>78</v>
      </c>
      <c r="D26" s="90">
        <f t="shared" si="0"/>
        <v>75</v>
      </c>
      <c r="E26" s="90">
        <f t="shared" si="0"/>
        <v>48</v>
      </c>
      <c r="F26" s="90">
        <f t="shared" si="0"/>
        <v>41</v>
      </c>
      <c r="G26" s="90">
        <f t="shared" si="0"/>
        <v>36</v>
      </c>
      <c r="H26" s="90">
        <f t="shared" si="0"/>
        <v>64</v>
      </c>
      <c r="I26" s="90">
        <f t="shared" si="0"/>
        <v>42</v>
      </c>
      <c r="J26" s="90">
        <f t="shared" si="0"/>
        <v>58</v>
      </c>
      <c r="K26" s="90">
        <f t="shared" si="0"/>
        <v>66</v>
      </c>
      <c r="L26" s="90">
        <f t="shared" si="0"/>
        <v>79</v>
      </c>
      <c r="M26" s="90">
        <f t="shared" si="0"/>
        <v>105</v>
      </c>
      <c r="N26" s="90">
        <f t="shared" si="0"/>
        <v>110</v>
      </c>
      <c r="O26" s="90">
        <f t="shared" si="0"/>
        <v>122</v>
      </c>
      <c r="P26" s="90">
        <f t="shared" si="0"/>
        <v>163</v>
      </c>
      <c r="Q26" s="90">
        <f t="shared" si="0"/>
        <v>218</v>
      </c>
      <c r="R26" s="90">
        <f t="shared" si="0"/>
        <v>281</v>
      </c>
      <c r="S26" s="90">
        <f t="shared" si="0"/>
        <v>342</v>
      </c>
      <c r="T26" s="90">
        <f t="shared" si="0"/>
        <v>409</v>
      </c>
      <c r="U26" s="91">
        <f t="shared" si="0"/>
        <v>415</v>
      </c>
    </row>
    <row r="27" spans="1:21" x14ac:dyDescent="0.2">
      <c r="A27" s="68" t="s">
        <v>40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21" x14ac:dyDescent="0.2">
      <c r="A28" s="68" t="s">
        <v>41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55BE-6C95-450D-84A2-ACE5E26B9943}">
  <dimension ref="A1:AM26"/>
  <sheetViews>
    <sheetView workbookViewId="0">
      <selection activeCell="A6" sqref="A6"/>
    </sheetView>
  </sheetViews>
  <sheetFormatPr baseColWidth="10" defaultRowHeight="12.75" x14ac:dyDescent="0.2"/>
  <cols>
    <col min="1" max="1" width="23.140625" style="67" customWidth="1"/>
    <col min="2" max="7" width="8.85546875" style="67" customWidth="1"/>
    <col min="8" max="18" width="8.7109375" style="67" customWidth="1"/>
    <col min="19" max="16384" width="11.42578125" style="67"/>
  </cols>
  <sheetData>
    <row r="1" spans="1:39" s="84" customFormat="1" ht="27.75" x14ac:dyDescent="0.4">
      <c r="A1" s="81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</row>
    <row r="2" spans="1:39" s="86" customFormat="1" ht="18.75" x14ac:dyDescent="0.3">
      <c r="A2" s="92" t="s">
        <v>34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39" ht="15" x14ac:dyDescent="0.25">
      <c r="A3" s="93" t="s">
        <v>44</v>
      </c>
    </row>
    <row r="5" spans="1:39" x14ac:dyDescent="0.2">
      <c r="A5" s="65" t="s">
        <v>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6"/>
    </row>
    <row r="6" spans="1:39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39" s="68" customFormat="1" ht="11.25" x14ac:dyDescent="0.2">
      <c r="A7" s="68" t="s">
        <v>0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</row>
    <row r="8" spans="1:39" s="70" customFormat="1" ht="11.25" x14ac:dyDescent="0.2">
      <c r="A8" s="70" t="s">
        <v>1</v>
      </c>
    </row>
    <row r="11" spans="1:39" s="64" customFormat="1" ht="18.75" x14ac:dyDescent="0.25">
      <c r="A11" s="87" t="s">
        <v>42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  <c r="N11" s="72"/>
      <c r="O11" s="72"/>
      <c r="P11" s="72"/>
      <c r="Q11" s="72"/>
      <c r="T11" s="72"/>
    </row>
    <row r="12" spans="1:39" s="74" customFormat="1" ht="14.25" x14ac:dyDescent="0.2">
      <c r="A12" s="73" t="s">
        <v>38</v>
      </c>
    </row>
    <row r="13" spans="1:39" s="73" customFormat="1" ht="14.25" x14ac:dyDescent="0.2">
      <c r="A13" s="75"/>
      <c r="B13" s="76">
        <v>2022</v>
      </c>
      <c r="C13" s="76">
        <v>2021</v>
      </c>
      <c r="D13" s="76">
        <v>2020</v>
      </c>
      <c r="E13" s="76">
        <v>2019</v>
      </c>
      <c r="F13" s="76">
        <v>2018</v>
      </c>
      <c r="G13" s="76">
        <v>2017</v>
      </c>
      <c r="H13" s="76">
        <v>2016</v>
      </c>
      <c r="I13" s="76">
        <v>2015</v>
      </c>
      <c r="J13" s="76">
        <v>2014</v>
      </c>
      <c r="K13" s="76">
        <v>2013</v>
      </c>
      <c r="L13" s="76">
        <v>2012</v>
      </c>
      <c r="M13" s="76">
        <v>2011</v>
      </c>
      <c r="N13" s="76">
        <v>2010</v>
      </c>
      <c r="O13" s="77" t="s">
        <v>39</v>
      </c>
      <c r="P13" s="78">
        <v>2008</v>
      </c>
      <c r="Q13" s="78">
        <v>2007</v>
      </c>
      <c r="R13" s="78">
        <v>2006</v>
      </c>
    </row>
    <row r="14" spans="1:39" x14ac:dyDescent="0.2">
      <c r="A14" s="88" t="s">
        <v>2</v>
      </c>
      <c r="B14" s="89" t="s">
        <v>3</v>
      </c>
      <c r="C14" s="89" t="s">
        <v>3</v>
      </c>
      <c r="D14" s="89" t="s">
        <v>3</v>
      </c>
      <c r="E14" s="89" t="s">
        <v>3</v>
      </c>
      <c r="F14" s="89" t="s">
        <v>3</v>
      </c>
      <c r="G14" s="89" t="s">
        <v>3</v>
      </c>
      <c r="H14" s="89" t="s">
        <v>3</v>
      </c>
      <c r="I14" s="89" t="s">
        <v>3</v>
      </c>
      <c r="J14" s="89" t="s">
        <v>3</v>
      </c>
      <c r="K14" s="89" t="s">
        <v>3</v>
      </c>
      <c r="L14" s="89" t="s">
        <v>3</v>
      </c>
      <c r="M14" s="89" t="s">
        <v>3</v>
      </c>
      <c r="N14" s="89" t="s">
        <v>3</v>
      </c>
      <c r="O14" s="89" t="s">
        <v>3</v>
      </c>
      <c r="P14" s="89" t="s">
        <v>3</v>
      </c>
      <c r="Q14" s="89" t="s">
        <v>3</v>
      </c>
      <c r="R14" s="89" t="s">
        <v>3</v>
      </c>
    </row>
    <row r="15" spans="1:39" x14ac:dyDescent="0.2">
      <c r="A15" s="79" t="s">
        <v>4</v>
      </c>
      <c r="B15" s="80" t="s">
        <v>5</v>
      </c>
      <c r="C15" s="80" t="s">
        <v>5</v>
      </c>
      <c r="D15" s="80" t="s">
        <v>5</v>
      </c>
      <c r="E15" s="80" t="s">
        <v>5</v>
      </c>
      <c r="F15" s="80" t="s">
        <v>5</v>
      </c>
      <c r="G15" s="80" t="s">
        <v>5</v>
      </c>
      <c r="H15" s="80" t="s">
        <v>5</v>
      </c>
      <c r="I15" s="80" t="s">
        <v>5</v>
      </c>
      <c r="J15" s="80" t="s">
        <v>5</v>
      </c>
      <c r="K15" s="80" t="s">
        <v>5</v>
      </c>
      <c r="L15" s="80" t="s">
        <v>5</v>
      </c>
      <c r="M15" s="80" t="s">
        <v>5</v>
      </c>
      <c r="N15" s="80" t="s">
        <v>5</v>
      </c>
      <c r="O15" s="80" t="s">
        <v>5</v>
      </c>
      <c r="P15" s="80" t="s">
        <v>5</v>
      </c>
      <c r="Q15" s="80" t="s">
        <v>5</v>
      </c>
      <c r="R15" s="80" t="s">
        <v>5</v>
      </c>
    </row>
    <row r="16" spans="1:39" x14ac:dyDescent="0.2">
      <c r="A16" s="95" t="s">
        <v>35</v>
      </c>
      <c r="B16" s="95">
        <v>8</v>
      </c>
      <c r="C16" s="95">
        <v>7</v>
      </c>
      <c r="D16" s="95">
        <v>6</v>
      </c>
      <c r="E16" s="95">
        <v>5</v>
      </c>
      <c r="F16" s="95">
        <v>6</v>
      </c>
      <c r="G16" s="95">
        <v>11</v>
      </c>
      <c r="H16" s="95">
        <v>11</v>
      </c>
      <c r="I16" s="95">
        <v>13</v>
      </c>
      <c r="J16" s="95">
        <v>18</v>
      </c>
      <c r="K16" s="95">
        <v>17</v>
      </c>
      <c r="L16" s="95">
        <v>17</v>
      </c>
      <c r="M16" s="95">
        <v>22</v>
      </c>
      <c r="N16" s="95">
        <v>26</v>
      </c>
      <c r="O16" s="95">
        <v>27</v>
      </c>
      <c r="P16" s="95">
        <v>44</v>
      </c>
      <c r="Q16" s="95">
        <v>54</v>
      </c>
      <c r="R16" s="96">
        <v>48</v>
      </c>
    </row>
    <row r="17" spans="1:18" x14ac:dyDescent="0.2">
      <c r="A17" s="97" t="s">
        <v>6</v>
      </c>
      <c r="B17" s="97">
        <v>10</v>
      </c>
      <c r="C17" s="97">
        <v>9</v>
      </c>
      <c r="D17" s="97">
        <v>8</v>
      </c>
      <c r="E17" s="97">
        <v>16</v>
      </c>
      <c r="F17" s="97">
        <v>13</v>
      </c>
      <c r="G17" s="97">
        <v>13</v>
      </c>
      <c r="H17" s="97">
        <v>15</v>
      </c>
      <c r="I17" s="97">
        <v>19</v>
      </c>
      <c r="J17" s="97">
        <v>27</v>
      </c>
      <c r="K17" s="97">
        <v>31</v>
      </c>
      <c r="L17" s="97">
        <v>41</v>
      </c>
      <c r="M17" s="97">
        <v>54</v>
      </c>
      <c r="N17" s="97">
        <v>81</v>
      </c>
      <c r="O17" s="97">
        <v>93</v>
      </c>
      <c r="P17" s="97">
        <v>102</v>
      </c>
      <c r="Q17" s="97">
        <v>129</v>
      </c>
      <c r="R17" s="98">
        <v>120</v>
      </c>
    </row>
    <row r="18" spans="1:18" x14ac:dyDescent="0.2">
      <c r="A18" s="97" t="s">
        <v>21</v>
      </c>
      <c r="B18" s="97">
        <v>11</v>
      </c>
      <c r="C18" s="97">
        <v>10</v>
      </c>
      <c r="D18" s="97">
        <v>9</v>
      </c>
      <c r="E18" s="97">
        <v>11</v>
      </c>
      <c r="F18" s="97">
        <v>5</v>
      </c>
      <c r="G18" s="97">
        <v>8</v>
      </c>
      <c r="H18" s="97">
        <v>8</v>
      </c>
      <c r="I18" s="97">
        <v>8</v>
      </c>
      <c r="J18" s="97">
        <v>8</v>
      </c>
      <c r="K18" s="97">
        <v>8</v>
      </c>
      <c r="L18" s="97">
        <v>7</v>
      </c>
      <c r="M18" s="97">
        <v>6</v>
      </c>
      <c r="N18" s="97">
        <v>7</v>
      </c>
      <c r="O18" s="97">
        <v>9</v>
      </c>
      <c r="P18" s="97">
        <v>25</v>
      </c>
      <c r="Q18" s="97">
        <v>25</v>
      </c>
      <c r="R18" s="98">
        <v>26</v>
      </c>
    </row>
    <row r="19" spans="1:18" x14ac:dyDescent="0.2">
      <c r="A19" s="97" t="s">
        <v>7</v>
      </c>
      <c r="B19" s="97">
        <v>7</v>
      </c>
      <c r="C19" s="97">
        <v>4</v>
      </c>
      <c r="D19" s="97">
        <v>3</v>
      </c>
      <c r="E19" s="97">
        <v>7</v>
      </c>
      <c r="F19" s="97">
        <v>4</v>
      </c>
      <c r="G19" s="97">
        <v>6</v>
      </c>
      <c r="H19" s="97">
        <v>7</v>
      </c>
      <c r="I19" s="97">
        <v>9</v>
      </c>
      <c r="J19" s="97">
        <v>12</v>
      </c>
      <c r="K19" s="97">
        <v>13</v>
      </c>
      <c r="L19" s="97">
        <v>13</v>
      </c>
      <c r="M19" s="97">
        <v>20</v>
      </c>
      <c r="N19" s="97">
        <v>30</v>
      </c>
      <c r="O19" s="97">
        <v>45</v>
      </c>
      <c r="P19" s="97">
        <v>62</v>
      </c>
      <c r="Q19" s="97">
        <v>73</v>
      </c>
      <c r="R19" s="98">
        <v>74</v>
      </c>
    </row>
    <row r="20" spans="1:18" x14ac:dyDescent="0.2">
      <c r="A20" s="97" t="s">
        <v>36</v>
      </c>
      <c r="B20" s="97">
        <v>10</v>
      </c>
      <c r="C20" s="97">
        <v>9</v>
      </c>
      <c r="D20" s="97">
        <v>8</v>
      </c>
      <c r="E20" s="97">
        <v>17</v>
      </c>
      <c r="F20" s="97">
        <v>12</v>
      </c>
      <c r="G20" s="97">
        <v>15</v>
      </c>
      <c r="H20" s="97">
        <v>13</v>
      </c>
      <c r="I20" s="97">
        <v>17</v>
      </c>
      <c r="J20" s="97">
        <v>21</v>
      </c>
      <c r="K20" s="97">
        <v>22</v>
      </c>
      <c r="L20" s="97">
        <v>27</v>
      </c>
      <c r="M20" s="97">
        <v>44</v>
      </c>
      <c r="N20" s="97">
        <v>57</v>
      </c>
      <c r="O20" s="97">
        <v>72</v>
      </c>
      <c r="P20" s="97">
        <v>76</v>
      </c>
      <c r="Q20" s="97">
        <v>92</v>
      </c>
      <c r="R20" s="98">
        <v>106</v>
      </c>
    </row>
    <row r="21" spans="1:18" x14ac:dyDescent="0.2">
      <c r="A21" s="97" t="s">
        <v>10</v>
      </c>
      <c r="B21" s="97">
        <v>2</v>
      </c>
      <c r="C21" s="97">
        <v>2</v>
      </c>
      <c r="D21" s="97">
        <v>2</v>
      </c>
      <c r="E21" s="97">
        <v>5</v>
      </c>
      <c r="F21" s="97">
        <v>2</v>
      </c>
      <c r="G21" s="97">
        <v>5</v>
      </c>
      <c r="H21" s="97">
        <v>10</v>
      </c>
      <c r="I21" s="97">
        <v>10</v>
      </c>
      <c r="J21" s="97">
        <v>16</v>
      </c>
      <c r="K21" s="97">
        <v>16</v>
      </c>
      <c r="L21" s="97">
        <v>16</v>
      </c>
      <c r="M21" s="97">
        <v>16</v>
      </c>
      <c r="N21" s="97">
        <v>16</v>
      </c>
      <c r="O21" s="97">
        <v>31</v>
      </c>
      <c r="P21" s="97">
        <v>31</v>
      </c>
      <c r="Q21" s="97">
        <v>33</v>
      </c>
      <c r="R21" s="98">
        <v>36</v>
      </c>
    </row>
    <row r="22" spans="1:18" x14ac:dyDescent="0.2">
      <c r="A22" s="97" t="s">
        <v>37</v>
      </c>
      <c r="B22" s="97">
        <v>0</v>
      </c>
      <c r="C22" s="97">
        <v>0</v>
      </c>
      <c r="D22" s="97">
        <v>0</v>
      </c>
      <c r="E22" s="97">
        <v>1</v>
      </c>
      <c r="F22" s="97">
        <v>0</v>
      </c>
      <c r="G22" s="97">
        <v>0</v>
      </c>
      <c r="H22" s="97">
        <v>0</v>
      </c>
      <c r="I22" s="97">
        <v>1</v>
      </c>
      <c r="J22" s="97">
        <v>1</v>
      </c>
      <c r="K22" s="97">
        <v>1</v>
      </c>
      <c r="L22" s="97">
        <v>1</v>
      </c>
      <c r="M22" s="97">
        <v>1</v>
      </c>
      <c r="N22" s="97">
        <v>1</v>
      </c>
      <c r="O22" s="97">
        <v>4</v>
      </c>
      <c r="P22" s="97">
        <v>2</v>
      </c>
      <c r="Q22" s="97">
        <v>3</v>
      </c>
      <c r="R22" s="98">
        <v>5</v>
      </c>
    </row>
    <row r="23" spans="1:18" x14ac:dyDescent="0.2">
      <c r="A23" s="99" t="s">
        <v>13</v>
      </c>
      <c r="B23" s="99">
        <v>0</v>
      </c>
      <c r="C23" s="99">
        <v>0</v>
      </c>
      <c r="D23" s="99">
        <v>0</v>
      </c>
      <c r="E23" s="99">
        <v>2</v>
      </c>
      <c r="F23" s="99">
        <v>0</v>
      </c>
      <c r="G23" s="99">
        <v>0</v>
      </c>
      <c r="H23" s="99">
        <v>2</v>
      </c>
      <c r="I23" s="99">
        <v>2</v>
      </c>
      <c r="J23" s="99">
        <v>2</v>
      </c>
      <c r="K23" s="99">
        <v>2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100">
        <v>0</v>
      </c>
    </row>
    <row r="24" spans="1:18" x14ac:dyDescent="0.2">
      <c r="A24" s="90" t="s">
        <v>43</v>
      </c>
      <c r="B24" s="90">
        <f t="shared" ref="B24:R24" si="0">SUM(B16:B23)</f>
        <v>48</v>
      </c>
      <c r="C24" s="90">
        <f t="shared" si="0"/>
        <v>41</v>
      </c>
      <c r="D24" s="90">
        <f t="shared" si="0"/>
        <v>36</v>
      </c>
      <c r="E24" s="90">
        <f t="shared" si="0"/>
        <v>64</v>
      </c>
      <c r="F24" s="90">
        <f t="shared" si="0"/>
        <v>42</v>
      </c>
      <c r="G24" s="90">
        <f t="shared" si="0"/>
        <v>58</v>
      </c>
      <c r="H24" s="90">
        <f t="shared" si="0"/>
        <v>66</v>
      </c>
      <c r="I24" s="90">
        <f t="shared" si="0"/>
        <v>79</v>
      </c>
      <c r="J24" s="90">
        <f t="shared" si="0"/>
        <v>105</v>
      </c>
      <c r="K24" s="90">
        <f t="shared" si="0"/>
        <v>110</v>
      </c>
      <c r="L24" s="90">
        <f t="shared" si="0"/>
        <v>122</v>
      </c>
      <c r="M24" s="90">
        <f t="shared" si="0"/>
        <v>163</v>
      </c>
      <c r="N24" s="90">
        <f t="shared" si="0"/>
        <v>218</v>
      </c>
      <c r="O24" s="90">
        <f t="shared" si="0"/>
        <v>281</v>
      </c>
      <c r="P24" s="90">
        <f t="shared" si="0"/>
        <v>342</v>
      </c>
      <c r="Q24" s="90">
        <f t="shared" si="0"/>
        <v>409</v>
      </c>
      <c r="R24" s="91">
        <f t="shared" si="0"/>
        <v>415</v>
      </c>
    </row>
    <row r="25" spans="1:18" x14ac:dyDescent="0.2">
      <c r="A25" s="68" t="s">
        <v>40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8" x14ac:dyDescent="0.2">
      <c r="A26" s="68" t="s">
        <v>41</v>
      </c>
      <c r="B26" s="68"/>
      <c r="C26" s="68"/>
      <c r="D26" s="68"/>
      <c r="E26" s="68"/>
      <c r="F26" s="68"/>
      <c r="G26" s="68"/>
      <c r="H26" s="68"/>
      <c r="I26" s="68"/>
      <c r="J26" s="6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0"/>
  <sheetViews>
    <sheetView workbookViewId="0">
      <selection activeCell="B17" sqref="B17:O18"/>
    </sheetView>
  </sheetViews>
  <sheetFormatPr baseColWidth="10" defaultRowHeight="16.5" x14ac:dyDescent="0.35"/>
  <cols>
    <col min="1" max="1" width="23.140625" style="38" customWidth="1"/>
    <col min="2" max="4" width="8.85546875" style="38" customWidth="1"/>
    <col min="5" max="15" width="8.7109375" style="38" customWidth="1"/>
    <col min="16" max="16384" width="11.42578125" style="38"/>
  </cols>
  <sheetData>
    <row r="1" spans="1:36" s="33" customFormat="1" ht="34.5" x14ac:dyDescent="0.65">
      <c r="A1" s="56" t="s">
        <v>33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36" s="35" customFormat="1" ht="23.25" x14ac:dyDescent="0.45">
      <c r="A2" s="94" t="s">
        <v>34</v>
      </c>
      <c r="B2" s="34"/>
      <c r="C2" s="34"/>
      <c r="D2" s="34"/>
      <c r="E2" s="34"/>
      <c r="F2" s="34"/>
      <c r="G2" s="34"/>
      <c r="H2" s="34"/>
      <c r="I2" s="34"/>
    </row>
    <row r="3" spans="1:36" x14ac:dyDescent="0.35">
      <c r="A3" s="93" t="s">
        <v>44</v>
      </c>
    </row>
    <row r="5" spans="1:36" x14ac:dyDescent="0.35">
      <c r="A5" s="36" t="s">
        <v>32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1:36" x14ac:dyDescent="0.3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36" s="39" customFormat="1" ht="14.25" x14ac:dyDescent="0.3">
      <c r="A7" s="39" t="s">
        <v>0</v>
      </c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</row>
    <row r="8" spans="1:36" s="41" customFormat="1" ht="14.25" x14ac:dyDescent="0.3">
      <c r="A8" s="41" t="s">
        <v>1</v>
      </c>
    </row>
    <row r="12" spans="1:36" s="33" customFormat="1" ht="21.75" x14ac:dyDescent="0.4">
      <c r="A12" s="63" t="s">
        <v>30</v>
      </c>
      <c r="B12" s="42"/>
      <c r="C12" s="42"/>
      <c r="D12" s="42"/>
      <c r="E12" s="42"/>
      <c r="F12" s="42"/>
      <c r="G12" s="42"/>
      <c r="H12" s="42"/>
      <c r="I12" s="42"/>
      <c r="J12" s="43"/>
      <c r="K12" s="43"/>
      <c r="L12" s="43"/>
      <c r="M12" s="43"/>
      <c r="N12" s="43"/>
      <c r="Q12" s="43"/>
    </row>
    <row r="13" spans="1:36" s="44" customFormat="1" ht="17.25" x14ac:dyDescent="0.35">
      <c r="A13" s="49" t="s">
        <v>31</v>
      </c>
    </row>
    <row r="14" spans="1:36" s="49" customFormat="1" ht="17.25" x14ac:dyDescent="0.35">
      <c r="A14" s="45"/>
      <c r="B14" s="46">
        <v>2019</v>
      </c>
      <c r="C14" s="46">
        <v>2018</v>
      </c>
      <c r="D14" s="46">
        <v>2017</v>
      </c>
      <c r="E14" s="46">
        <v>2016</v>
      </c>
      <c r="F14" s="46">
        <v>2015</v>
      </c>
      <c r="G14" s="46">
        <v>2014</v>
      </c>
      <c r="H14" s="46">
        <v>2013</v>
      </c>
      <c r="I14" s="46">
        <v>2012</v>
      </c>
      <c r="J14" s="46">
        <v>2011</v>
      </c>
      <c r="K14" s="46">
        <v>2010</v>
      </c>
      <c r="L14" s="47" t="s">
        <v>26</v>
      </c>
      <c r="M14" s="48">
        <v>2008</v>
      </c>
      <c r="N14" s="48">
        <v>2007</v>
      </c>
      <c r="O14" s="48">
        <v>2006</v>
      </c>
    </row>
    <row r="15" spans="1:36" x14ac:dyDescent="0.35">
      <c r="A15" s="57" t="s">
        <v>2</v>
      </c>
      <c r="B15" s="58" t="s">
        <v>3</v>
      </c>
      <c r="C15" s="58" t="s">
        <v>3</v>
      </c>
      <c r="D15" s="58" t="s">
        <v>3</v>
      </c>
      <c r="E15" s="58" t="s">
        <v>3</v>
      </c>
      <c r="F15" s="58" t="s">
        <v>3</v>
      </c>
      <c r="G15" s="58" t="s">
        <v>3</v>
      </c>
      <c r="H15" s="58" t="s">
        <v>3</v>
      </c>
      <c r="I15" s="58" t="s">
        <v>3</v>
      </c>
      <c r="J15" s="58" t="s">
        <v>3</v>
      </c>
      <c r="K15" s="58" t="s">
        <v>3</v>
      </c>
      <c r="L15" s="58" t="s">
        <v>3</v>
      </c>
      <c r="M15" s="58" t="s">
        <v>3</v>
      </c>
      <c r="N15" s="58" t="s">
        <v>3</v>
      </c>
      <c r="O15" s="58" t="s">
        <v>3</v>
      </c>
    </row>
    <row r="16" spans="1:36" x14ac:dyDescent="0.35">
      <c r="A16" s="59" t="s">
        <v>4</v>
      </c>
      <c r="B16" s="60" t="s">
        <v>5</v>
      </c>
      <c r="C16" s="60" t="s">
        <v>5</v>
      </c>
      <c r="D16" s="60" t="s">
        <v>5</v>
      </c>
      <c r="E16" s="60" t="s">
        <v>5</v>
      </c>
      <c r="F16" s="60" t="s">
        <v>5</v>
      </c>
      <c r="G16" s="60" t="s">
        <v>5</v>
      </c>
      <c r="H16" s="60" t="s">
        <v>5</v>
      </c>
      <c r="I16" s="60" t="s">
        <v>5</v>
      </c>
      <c r="J16" s="60" t="s">
        <v>5</v>
      </c>
      <c r="K16" s="60" t="s">
        <v>5</v>
      </c>
      <c r="L16" s="60" t="s">
        <v>5</v>
      </c>
      <c r="M16" s="60" t="s">
        <v>5</v>
      </c>
      <c r="N16" s="60" t="s">
        <v>5</v>
      </c>
      <c r="O16" s="60" t="s">
        <v>5</v>
      </c>
    </row>
    <row r="17" spans="1:15" x14ac:dyDescent="0.35">
      <c r="A17" s="50" t="s">
        <v>18</v>
      </c>
      <c r="B17" s="50">
        <v>0</v>
      </c>
      <c r="C17" s="50">
        <v>0</v>
      </c>
      <c r="D17" s="50">
        <v>4</v>
      </c>
      <c r="E17" s="50">
        <v>4</v>
      </c>
      <c r="F17" s="50">
        <v>6</v>
      </c>
      <c r="G17" s="50">
        <v>9</v>
      </c>
      <c r="H17" s="50">
        <v>9</v>
      </c>
      <c r="I17" s="50">
        <v>9</v>
      </c>
      <c r="J17" s="50">
        <v>11</v>
      </c>
      <c r="K17" s="50">
        <v>15</v>
      </c>
      <c r="L17" s="50">
        <v>17</v>
      </c>
      <c r="M17" s="50">
        <v>27</v>
      </c>
      <c r="N17" s="50">
        <v>32</v>
      </c>
      <c r="O17" s="51">
        <v>31</v>
      </c>
    </row>
    <row r="18" spans="1:15" x14ac:dyDescent="0.35">
      <c r="A18" s="52" t="s">
        <v>19</v>
      </c>
      <c r="B18" s="52">
        <v>5</v>
      </c>
      <c r="C18" s="52">
        <v>6</v>
      </c>
      <c r="D18" s="52">
        <v>7</v>
      </c>
      <c r="E18" s="52">
        <v>7</v>
      </c>
      <c r="F18" s="52">
        <v>7</v>
      </c>
      <c r="G18" s="52">
        <v>9</v>
      </c>
      <c r="H18" s="52">
        <v>8</v>
      </c>
      <c r="I18" s="52">
        <v>8</v>
      </c>
      <c r="J18" s="52">
        <v>11</v>
      </c>
      <c r="K18" s="52">
        <v>11</v>
      </c>
      <c r="L18" s="52">
        <v>10</v>
      </c>
      <c r="M18" s="52">
        <v>17</v>
      </c>
      <c r="N18" s="52">
        <v>22</v>
      </c>
      <c r="O18" s="53">
        <v>17</v>
      </c>
    </row>
    <row r="19" spans="1:15" x14ac:dyDescent="0.35">
      <c r="A19" s="52" t="s">
        <v>6</v>
      </c>
      <c r="B19" s="52">
        <v>16</v>
      </c>
      <c r="C19" s="52">
        <v>13</v>
      </c>
      <c r="D19" s="52">
        <v>13</v>
      </c>
      <c r="E19" s="52">
        <v>15</v>
      </c>
      <c r="F19" s="52">
        <v>19</v>
      </c>
      <c r="G19" s="52">
        <v>27</v>
      </c>
      <c r="H19" s="52">
        <v>31</v>
      </c>
      <c r="I19" s="52">
        <v>41</v>
      </c>
      <c r="J19" s="52">
        <v>54</v>
      </c>
      <c r="K19" s="52">
        <v>81</v>
      </c>
      <c r="L19" s="52">
        <v>93</v>
      </c>
      <c r="M19" s="52">
        <v>102</v>
      </c>
      <c r="N19" s="52">
        <v>129</v>
      </c>
      <c r="O19" s="53">
        <v>120</v>
      </c>
    </row>
    <row r="20" spans="1:15" x14ac:dyDescent="0.35">
      <c r="A20" s="52" t="s">
        <v>21</v>
      </c>
      <c r="B20" s="52">
        <v>11</v>
      </c>
      <c r="C20" s="52">
        <v>5</v>
      </c>
      <c r="D20" s="52">
        <v>8</v>
      </c>
      <c r="E20" s="52">
        <v>8</v>
      </c>
      <c r="F20" s="52">
        <v>8</v>
      </c>
      <c r="G20" s="52">
        <v>8</v>
      </c>
      <c r="H20" s="52">
        <v>8</v>
      </c>
      <c r="I20" s="52">
        <v>7</v>
      </c>
      <c r="J20" s="52">
        <v>6</v>
      </c>
      <c r="K20" s="52">
        <v>7</v>
      </c>
      <c r="L20" s="52">
        <v>9</v>
      </c>
      <c r="M20" s="52">
        <v>25</v>
      </c>
      <c r="N20" s="52">
        <v>25</v>
      </c>
      <c r="O20" s="53">
        <v>26</v>
      </c>
    </row>
    <row r="21" spans="1:15" x14ac:dyDescent="0.35">
      <c r="A21" s="52" t="s">
        <v>7</v>
      </c>
      <c r="B21" s="52">
        <v>7</v>
      </c>
      <c r="C21" s="52">
        <v>4</v>
      </c>
      <c r="D21" s="52">
        <v>6</v>
      </c>
      <c r="E21" s="52">
        <v>7</v>
      </c>
      <c r="F21" s="52">
        <v>9</v>
      </c>
      <c r="G21" s="52">
        <v>12</v>
      </c>
      <c r="H21" s="52">
        <v>13</v>
      </c>
      <c r="I21" s="52">
        <v>13</v>
      </c>
      <c r="J21" s="52">
        <v>20</v>
      </c>
      <c r="K21" s="52">
        <v>30</v>
      </c>
      <c r="L21" s="52">
        <v>45</v>
      </c>
      <c r="M21" s="52">
        <v>62</v>
      </c>
      <c r="N21" s="52">
        <v>73</v>
      </c>
      <c r="O21" s="53">
        <v>74</v>
      </c>
    </row>
    <row r="22" spans="1:15" x14ac:dyDescent="0.35">
      <c r="A22" s="52" t="s">
        <v>8</v>
      </c>
      <c r="B22" s="52">
        <v>5</v>
      </c>
      <c r="C22" s="52">
        <v>3</v>
      </c>
      <c r="D22" s="52">
        <v>6</v>
      </c>
      <c r="E22" s="52">
        <v>8</v>
      </c>
      <c r="F22" s="52">
        <v>8</v>
      </c>
      <c r="G22" s="52">
        <v>11</v>
      </c>
      <c r="H22" s="52">
        <v>12</v>
      </c>
      <c r="I22" s="52">
        <v>14</v>
      </c>
      <c r="J22" s="52">
        <v>26</v>
      </c>
      <c r="K22" s="52">
        <v>32</v>
      </c>
      <c r="L22" s="52">
        <v>33</v>
      </c>
      <c r="M22" s="52">
        <v>37</v>
      </c>
      <c r="N22" s="52">
        <v>39</v>
      </c>
      <c r="O22" s="53">
        <v>45</v>
      </c>
    </row>
    <row r="23" spans="1:15" x14ac:dyDescent="0.35">
      <c r="A23" s="52" t="s">
        <v>9</v>
      </c>
      <c r="B23" s="52">
        <v>12</v>
      </c>
      <c r="C23" s="52">
        <v>9</v>
      </c>
      <c r="D23" s="52">
        <v>9</v>
      </c>
      <c r="E23" s="52">
        <v>5</v>
      </c>
      <c r="F23" s="52">
        <v>9</v>
      </c>
      <c r="G23" s="52">
        <v>10</v>
      </c>
      <c r="H23" s="52">
        <v>10</v>
      </c>
      <c r="I23" s="52">
        <v>13</v>
      </c>
      <c r="J23" s="52">
        <v>18</v>
      </c>
      <c r="K23" s="52">
        <v>25</v>
      </c>
      <c r="L23" s="52">
        <v>39</v>
      </c>
      <c r="M23" s="52">
        <v>39</v>
      </c>
      <c r="N23" s="52">
        <v>53</v>
      </c>
      <c r="O23" s="53">
        <v>61</v>
      </c>
    </row>
    <row r="24" spans="1:15" x14ac:dyDescent="0.35">
      <c r="A24" s="52" t="s">
        <v>10</v>
      </c>
      <c r="B24" s="52">
        <v>5</v>
      </c>
      <c r="C24" s="52">
        <v>2</v>
      </c>
      <c r="D24" s="52">
        <v>5</v>
      </c>
      <c r="E24" s="52">
        <v>10</v>
      </c>
      <c r="F24" s="52">
        <v>10</v>
      </c>
      <c r="G24" s="52">
        <v>16</v>
      </c>
      <c r="H24" s="52">
        <v>16</v>
      </c>
      <c r="I24" s="52">
        <v>16</v>
      </c>
      <c r="J24" s="52">
        <v>16</v>
      </c>
      <c r="K24" s="52">
        <v>16</v>
      </c>
      <c r="L24" s="52">
        <v>31</v>
      </c>
      <c r="M24" s="52">
        <v>31</v>
      </c>
      <c r="N24" s="52">
        <v>33</v>
      </c>
      <c r="O24" s="53">
        <v>36</v>
      </c>
    </row>
    <row r="25" spans="1:15" x14ac:dyDescent="0.35">
      <c r="A25" s="52" t="s">
        <v>11</v>
      </c>
      <c r="B25" s="52">
        <v>1</v>
      </c>
      <c r="C25" s="52">
        <v>0</v>
      </c>
      <c r="D25" s="52">
        <v>0</v>
      </c>
      <c r="E25" s="52">
        <v>0</v>
      </c>
      <c r="F25" s="52">
        <v>1</v>
      </c>
      <c r="G25" s="52">
        <v>1</v>
      </c>
      <c r="H25" s="52">
        <v>1</v>
      </c>
      <c r="I25" s="52">
        <v>1</v>
      </c>
      <c r="J25" s="52">
        <v>1</v>
      </c>
      <c r="K25" s="52">
        <v>1</v>
      </c>
      <c r="L25" s="52">
        <v>3</v>
      </c>
      <c r="M25" s="52">
        <v>2</v>
      </c>
      <c r="N25" s="52">
        <v>3</v>
      </c>
      <c r="O25" s="53">
        <v>4</v>
      </c>
    </row>
    <row r="26" spans="1:15" x14ac:dyDescent="0.35">
      <c r="A26" s="52" t="s">
        <v>12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1</v>
      </c>
      <c r="M26" s="52">
        <v>0</v>
      </c>
      <c r="N26" s="52">
        <v>0</v>
      </c>
      <c r="O26" s="53">
        <v>1</v>
      </c>
    </row>
    <row r="27" spans="1:15" x14ac:dyDescent="0.35">
      <c r="A27" s="54" t="s">
        <v>13</v>
      </c>
      <c r="B27" s="54">
        <v>2</v>
      </c>
      <c r="C27" s="54">
        <v>0</v>
      </c>
      <c r="D27" s="54">
        <v>0</v>
      </c>
      <c r="E27" s="54">
        <v>2</v>
      </c>
      <c r="F27" s="54">
        <v>2</v>
      </c>
      <c r="G27" s="54">
        <v>2</v>
      </c>
      <c r="H27" s="54">
        <v>2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5">
        <v>0</v>
      </c>
    </row>
    <row r="28" spans="1:15" x14ac:dyDescent="0.35">
      <c r="A28" s="61" t="s">
        <v>29</v>
      </c>
      <c r="B28" s="61">
        <f t="shared" ref="B28:O28" si="0">SUM(B17:B27)</f>
        <v>64</v>
      </c>
      <c r="C28" s="61">
        <f t="shared" si="0"/>
        <v>42</v>
      </c>
      <c r="D28" s="61">
        <f t="shared" si="0"/>
        <v>58</v>
      </c>
      <c r="E28" s="61">
        <f t="shared" si="0"/>
        <v>66</v>
      </c>
      <c r="F28" s="61">
        <f t="shared" si="0"/>
        <v>79</v>
      </c>
      <c r="G28" s="61">
        <f t="shared" si="0"/>
        <v>105</v>
      </c>
      <c r="H28" s="61">
        <f t="shared" si="0"/>
        <v>110</v>
      </c>
      <c r="I28" s="61">
        <f t="shared" si="0"/>
        <v>122</v>
      </c>
      <c r="J28" s="61">
        <f t="shared" si="0"/>
        <v>163</v>
      </c>
      <c r="K28" s="61">
        <f t="shared" si="0"/>
        <v>218</v>
      </c>
      <c r="L28" s="61">
        <f t="shared" si="0"/>
        <v>281</v>
      </c>
      <c r="M28" s="61">
        <f t="shared" si="0"/>
        <v>342</v>
      </c>
      <c r="N28" s="61">
        <f t="shared" si="0"/>
        <v>409</v>
      </c>
      <c r="O28" s="62">
        <f t="shared" si="0"/>
        <v>415</v>
      </c>
    </row>
    <row r="29" spans="1:15" x14ac:dyDescent="0.35">
      <c r="A29" s="39" t="s">
        <v>27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5" x14ac:dyDescent="0.35">
      <c r="A30" s="39" t="s">
        <v>28</v>
      </c>
      <c r="B30" s="39"/>
      <c r="C30" s="39"/>
      <c r="D30" s="39"/>
      <c r="E30" s="39"/>
      <c r="F30" s="39"/>
      <c r="G30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1"/>
  <sheetViews>
    <sheetView workbookViewId="0">
      <selection activeCell="A6" sqref="A6"/>
    </sheetView>
  </sheetViews>
  <sheetFormatPr baseColWidth="10" defaultRowHeight="12.75" x14ac:dyDescent="0.2"/>
  <cols>
    <col min="1" max="1" width="22.42578125" style="5" customWidth="1"/>
    <col min="2" max="12" width="8.7109375" style="5" customWidth="1"/>
    <col min="13" max="16384" width="11.42578125" style="5"/>
  </cols>
  <sheetData>
    <row r="1" spans="1:34" s="1" customFormat="1" ht="27" x14ac:dyDescent="0.35">
      <c r="A1" s="17" t="s">
        <v>46</v>
      </c>
      <c r="B1" s="17"/>
      <c r="C1" s="17"/>
      <c r="D1" s="17"/>
      <c r="E1" s="17"/>
      <c r="F1" s="17"/>
      <c r="G1" s="17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34" s="2" customFormat="1" ht="18" x14ac:dyDescent="0.25">
      <c r="A2" s="18" t="s">
        <v>45</v>
      </c>
      <c r="B2" s="18"/>
      <c r="C2" s="18"/>
      <c r="D2" s="18"/>
      <c r="E2" s="18"/>
      <c r="F2" s="18"/>
      <c r="G2" s="18"/>
    </row>
    <row r="3" spans="1:34" ht="15" x14ac:dyDescent="0.25">
      <c r="A3" s="93" t="s">
        <v>44</v>
      </c>
    </row>
    <row r="5" spans="1:34" x14ac:dyDescent="0.2">
      <c r="A5" s="3" t="s">
        <v>25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</row>
    <row r="6" spans="1:34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34" s="6" customFormat="1" ht="10.5" x14ac:dyDescent="0.15">
      <c r="A7" s="6" t="s">
        <v>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s="8" customFormat="1" ht="10.5" x14ac:dyDescent="0.15">
      <c r="A8" s="8" t="s">
        <v>1</v>
      </c>
    </row>
    <row r="12" spans="1:34" ht="18" x14ac:dyDescent="0.2">
      <c r="A12" s="24" t="s">
        <v>16</v>
      </c>
      <c r="B12" s="24"/>
      <c r="C12" s="24"/>
      <c r="D12" s="24"/>
      <c r="E12" s="24"/>
      <c r="F12" s="24"/>
      <c r="G12" s="24"/>
      <c r="H12" s="12"/>
      <c r="I12" s="12"/>
      <c r="J12" s="12"/>
      <c r="K12" s="12"/>
      <c r="L12" s="12"/>
      <c r="O12" s="12"/>
    </row>
    <row r="13" spans="1:34" s="10" customFormat="1" ht="15" x14ac:dyDescent="0.2">
      <c r="A13" s="9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34" ht="15" x14ac:dyDescent="0.2">
      <c r="A14" s="9"/>
      <c r="B14" s="13">
        <v>2016</v>
      </c>
      <c r="C14" s="13">
        <v>2015</v>
      </c>
      <c r="D14" s="13">
        <v>2014</v>
      </c>
      <c r="E14" s="13">
        <v>2013</v>
      </c>
      <c r="F14" s="13">
        <v>2012</v>
      </c>
      <c r="G14" s="13">
        <v>2011</v>
      </c>
      <c r="H14" s="14">
        <v>2010</v>
      </c>
      <c r="I14" s="15" t="s">
        <v>15</v>
      </c>
      <c r="J14" s="16">
        <v>2008</v>
      </c>
      <c r="K14" s="16">
        <v>2007</v>
      </c>
      <c r="L14" s="16">
        <v>2006</v>
      </c>
    </row>
    <row r="15" spans="1:34" x14ac:dyDescent="0.2">
      <c r="A15" s="19" t="s">
        <v>2</v>
      </c>
      <c r="B15" s="20" t="s">
        <v>3</v>
      </c>
      <c r="C15" s="20" t="s">
        <v>3</v>
      </c>
      <c r="D15" s="20" t="s">
        <v>3</v>
      </c>
      <c r="E15" s="20" t="s">
        <v>3</v>
      </c>
      <c r="F15" s="20" t="s">
        <v>3</v>
      </c>
      <c r="G15" s="20" t="s">
        <v>3</v>
      </c>
      <c r="H15" s="20" t="s">
        <v>3</v>
      </c>
      <c r="I15" s="20" t="s">
        <v>3</v>
      </c>
      <c r="J15" s="20" t="s">
        <v>3</v>
      </c>
      <c r="K15" s="20" t="s">
        <v>3</v>
      </c>
      <c r="L15" s="20" t="s">
        <v>3</v>
      </c>
    </row>
    <row r="16" spans="1:34" x14ac:dyDescent="0.2">
      <c r="A16" s="21" t="s">
        <v>4</v>
      </c>
      <c r="B16" s="22" t="s">
        <v>5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22" t="s">
        <v>5</v>
      </c>
      <c r="K16" s="22" t="s">
        <v>5</v>
      </c>
      <c r="L16" s="22" t="s">
        <v>5</v>
      </c>
    </row>
    <row r="17" spans="1:12" x14ac:dyDescent="0.2">
      <c r="A17" s="25" t="s">
        <v>18</v>
      </c>
      <c r="B17" s="26">
        <v>4</v>
      </c>
      <c r="C17" s="26">
        <v>6</v>
      </c>
      <c r="D17" s="26">
        <v>9</v>
      </c>
      <c r="E17" s="26">
        <v>9</v>
      </c>
      <c r="F17" s="26">
        <v>9</v>
      </c>
      <c r="G17" s="26">
        <v>11</v>
      </c>
      <c r="H17" s="26">
        <v>15</v>
      </c>
      <c r="I17" s="26">
        <v>17</v>
      </c>
      <c r="J17" s="26">
        <v>27</v>
      </c>
      <c r="K17" s="26">
        <v>32</v>
      </c>
      <c r="L17" s="26">
        <v>31</v>
      </c>
    </row>
    <row r="18" spans="1:12" x14ac:dyDescent="0.2">
      <c r="A18" s="27" t="s">
        <v>19</v>
      </c>
      <c r="B18" s="28">
        <v>7</v>
      </c>
      <c r="C18" s="28">
        <v>7</v>
      </c>
      <c r="D18" s="28">
        <v>9</v>
      </c>
      <c r="E18" s="28">
        <v>8</v>
      </c>
      <c r="F18" s="28">
        <v>8</v>
      </c>
      <c r="G18" s="28">
        <v>11</v>
      </c>
      <c r="H18" s="28">
        <v>11</v>
      </c>
      <c r="I18" s="28">
        <v>10</v>
      </c>
      <c r="J18" s="28">
        <v>17</v>
      </c>
      <c r="K18" s="28">
        <v>22</v>
      </c>
      <c r="L18" s="28">
        <v>17</v>
      </c>
    </row>
    <row r="19" spans="1:12" x14ac:dyDescent="0.2">
      <c r="A19" s="27" t="s">
        <v>6</v>
      </c>
      <c r="B19" s="28">
        <v>15</v>
      </c>
      <c r="C19" s="28">
        <v>19</v>
      </c>
      <c r="D19" s="28">
        <v>27</v>
      </c>
      <c r="E19" s="28">
        <v>31</v>
      </c>
      <c r="F19" s="28">
        <v>41</v>
      </c>
      <c r="G19" s="28">
        <v>54</v>
      </c>
      <c r="H19" s="28">
        <v>81</v>
      </c>
      <c r="I19" s="28">
        <v>93</v>
      </c>
      <c r="J19" s="28">
        <v>102</v>
      </c>
      <c r="K19" s="28">
        <v>129</v>
      </c>
      <c r="L19" s="28">
        <v>120</v>
      </c>
    </row>
    <row r="20" spans="1:12" x14ac:dyDescent="0.2">
      <c r="A20" s="27" t="s">
        <v>22</v>
      </c>
      <c r="B20" s="28">
        <v>5</v>
      </c>
      <c r="C20" s="28">
        <v>5</v>
      </c>
      <c r="D20" s="28">
        <v>5</v>
      </c>
      <c r="E20" s="28">
        <v>5</v>
      </c>
      <c r="F20" s="28">
        <v>4</v>
      </c>
      <c r="G20" s="28">
        <v>3</v>
      </c>
      <c r="H20" s="28">
        <v>3</v>
      </c>
      <c r="I20" s="28">
        <v>6</v>
      </c>
      <c r="J20" s="28">
        <v>13</v>
      </c>
      <c r="K20" s="28">
        <v>12</v>
      </c>
      <c r="L20" s="28">
        <v>10</v>
      </c>
    </row>
    <row r="21" spans="1:12" x14ac:dyDescent="0.2">
      <c r="A21" s="27" t="s">
        <v>23</v>
      </c>
      <c r="B21" s="28">
        <v>3</v>
      </c>
      <c r="C21" s="28">
        <v>3</v>
      </c>
      <c r="D21" s="28">
        <v>3</v>
      </c>
      <c r="E21" s="28">
        <v>3</v>
      </c>
      <c r="F21" s="28">
        <v>3</v>
      </c>
      <c r="G21" s="28">
        <v>3</v>
      </c>
      <c r="H21" s="28">
        <v>4</v>
      </c>
      <c r="I21" s="28">
        <v>3</v>
      </c>
      <c r="J21" s="28">
        <v>12</v>
      </c>
      <c r="K21" s="28">
        <v>13</v>
      </c>
      <c r="L21" s="28">
        <v>16</v>
      </c>
    </row>
    <row r="22" spans="1:12" x14ac:dyDescent="0.2">
      <c r="A22" s="27" t="s">
        <v>7</v>
      </c>
      <c r="B22" s="28">
        <v>7</v>
      </c>
      <c r="C22" s="28">
        <v>9</v>
      </c>
      <c r="D22" s="28">
        <v>12</v>
      </c>
      <c r="E22" s="28">
        <v>13</v>
      </c>
      <c r="F22" s="28">
        <v>13</v>
      </c>
      <c r="G22" s="28">
        <v>20</v>
      </c>
      <c r="H22" s="28">
        <v>30</v>
      </c>
      <c r="I22" s="28">
        <v>45</v>
      </c>
      <c r="J22" s="28">
        <v>62</v>
      </c>
      <c r="K22" s="28">
        <v>73</v>
      </c>
      <c r="L22" s="28">
        <v>74</v>
      </c>
    </row>
    <row r="23" spans="1:12" x14ac:dyDescent="0.2">
      <c r="A23" s="27" t="s">
        <v>8</v>
      </c>
      <c r="B23" s="28">
        <v>8</v>
      </c>
      <c r="C23" s="28">
        <v>8</v>
      </c>
      <c r="D23" s="28">
        <v>11</v>
      </c>
      <c r="E23" s="28">
        <v>12</v>
      </c>
      <c r="F23" s="28">
        <v>14</v>
      </c>
      <c r="G23" s="28">
        <v>26</v>
      </c>
      <c r="H23" s="28">
        <v>32</v>
      </c>
      <c r="I23" s="28">
        <v>33</v>
      </c>
      <c r="J23" s="28">
        <v>37</v>
      </c>
      <c r="K23" s="28">
        <v>39</v>
      </c>
      <c r="L23" s="28">
        <v>45</v>
      </c>
    </row>
    <row r="24" spans="1:12" x14ac:dyDescent="0.2">
      <c r="A24" s="27" t="s">
        <v>9</v>
      </c>
      <c r="B24" s="28">
        <v>8</v>
      </c>
      <c r="C24" s="28">
        <v>9</v>
      </c>
      <c r="D24" s="28">
        <v>10</v>
      </c>
      <c r="E24" s="28">
        <v>10</v>
      </c>
      <c r="F24" s="28">
        <v>13</v>
      </c>
      <c r="G24" s="28">
        <v>18</v>
      </c>
      <c r="H24" s="28">
        <v>25</v>
      </c>
      <c r="I24" s="28">
        <v>39</v>
      </c>
      <c r="J24" s="28">
        <v>39</v>
      </c>
      <c r="K24" s="28">
        <v>53</v>
      </c>
      <c r="L24" s="28">
        <v>61</v>
      </c>
    </row>
    <row r="25" spans="1:12" x14ac:dyDescent="0.2">
      <c r="A25" s="27" t="s">
        <v>10</v>
      </c>
      <c r="B25" s="28">
        <v>10</v>
      </c>
      <c r="C25" s="28">
        <v>10</v>
      </c>
      <c r="D25" s="28">
        <v>16</v>
      </c>
      <c r="E25" s="28">
        <v>16</v>
      </c>
      <c r="F25" s="28">
        <v>16</v>
      </c>
      <c r="G25" s="28">
        <v>16</v>
      </c>
      <c r="H25" s="28">
        <v>16</v>
      </c>
      <c r="I25" s="28">
        <v>31</v>
      </c>
      <c r="J25" s="28">
        <v>31</v>
      </c>
      <c r="K25" s="28">
        <v>33</v>
      </c>
      <c r="L25" s="28">
        <v>36</v>
      </c>
    </row>
    <row r="26" spans="1:12" x14ac:dyDescent="0.2">
      <c r="A26" s="27" t="s">
        <v>11</v>
      </c>
      <c r="B26" s="28">
        <v>0</v>
      </c>
      <c r="C26" s="28">
        <v>1</v>
      </c>
      <c r="D26" s="28">
        <v>1</v>
      </c>
      <c r="E26" s="28">
        <v>1</v>
      </c>
      <c r="F26" s="28">
        <v>1</v>
      </c>
      <c r="G26" s="28">
        <v>1</v>
      </c>
      <c r="H26" s="28">
        <v>1</v>
      </c>
      <c r="I26" s="28">
        <v>3</v>
      </c>
      <c r="J26" s="28">
        <v>2</v>
      </c>
      <c r="K26" s="28">
        <v>3</v>
      </c>
      <c r="L26" s="28">
        <v>4</v>
      </c>
    </row>
    <row r="27" spans="1:12" x14ac:dyDescent="0.2">
      <c r="A27" s="27" t="s">
        <v>12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</v>
      </c>
      <c r="J27" s="28">
        <v>0</v>
      </c>
      <c r="K27" s="28">
        <v>0</v>
      </c>
      <c r="L27" s="28">
        <v>1</v>
      </c>
    </row>
    <row r="28" spans="1:12" x14ac:dyDescent="0.2">
      <c r="A28" s="29" t="s">
        <v>13</v>
      </c>
      <c r="B28" s="30">
        <v>2</v>
      </c>
      <c r="C28" s="30">
        <v>2</v>
      </c>
      <c r="D28" s="30">
        <v>2</v>
      </c>
      <c r="E28" s="30">
        <v>2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</row>
    <row r="29" spans="1:12" x14ac:dyDescent="0.2">
      <c r="A29" s="23" t="s">
        <v>24</v>
      </c>
      <c r="B29" s="23">
        <v>69</v>
      </c>
      <c r="C29" s="23">
        <v>79</v>
      </c>
      <c r="D29" s="23">
        <v>105</v>
      </c>
      <c r="E29" s="23">
        <v>110</v>
      </c>
      <c r="F29" s="23">
        <v>122</v>
      </c>
      <c r="G29" s="23">
        <v>163</v>
      </c>
      <c r="H29" s="23">
        <v>218</v>
      </c>
      <c r="I29" s="23">
        <v>281</v>
      </c>
      <c r="J29" s="23">
        <v>342</v>
      </c>
      <c r="K29" s="23">
        <v>409</v>
      </c>
      <c r="L29" s="23">
        <v>415</v>
      </c>
    </row>
    <row r="30" spans="1:12" x14ac:dyDescent="0.2">
      <c r="A30" s="6" t="s">
        <v>14</v>
      </c>
    </row>
    <row r="31" spans="1:12" x14ac:dyDescent="0.2">
      <c r="A31" s="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Lokaliteter</vt:lpstr>
      <vt:lpstr>Fylkesinndeling t.o.m. 2022</vt:lpstr>
      <vt:lpstr>Fylkesinndeling t.o.m. 2019</vt:lpstr>
      <vt:lpstr>Fylkesinndeling t.o.m. 2016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2007-01-29T08:28:21Z</dcterms:created>
  <dcterms:modified xsi:type="dcterms:W3CDTF">2026-01-20T07:11:25Z</dcterms:modified>
</cp:coreProperties>
</file>