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 RES ikke offentlig\STA_03_Res_tab\"/>
    </mc:Choice>
  </mc:AlternateContent>
  <xr:revisionPtr revIDLastSave="0" documentId="13_ncr:1_{08C5CFD5-838B-4EA3-8F31-EF99C013CF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ppdrettet rensefis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20" i="1"/>
  <c r="E20" i="1"/>
  <c r="D20" i="1"/>
  <c r="G20" i="1"/>
  <c r="F20" i="1"/>
  <c r="I20" i="1"/>
  <c r="H20" i="1"/>
  <c r="K20" i="1"/>
  <c r="J20" i="1"/>
  <c r="M20" i="1" l="1"/>
  <c r="L20" i="1"/>
  <c r="O20" i="1" l="1"/>
  <c r="N20" i="1"/>
  <c r="Q20" i="1" l="1"/>
  <c r="P20" i="1"/>
  <c r="S20" i="1" l="1"/>
  <c r="R20" i="1"/>
  <c r="U20" i="1" l="1"/>
  <c r="T20" i="1"/>
  <c r="W20" i="1" l="1"/>
  <c r="V20" i="1"/>
  <c r="Y20" i="1" l="1"/>
  <c r="X20" i="1"/>
  <c r="Z20" i="1" l="1"/>
  <c r="AA20" i="1"/>
  <c r="AB20" i="1"/>
  <c r="AC20" i="1"/>
</calcChain>
</file>

<file path=xl/sharedStrings.xml><?xml version="1.0" encoding="utf-8"?>
<sst xmlns="http://schemas.openxmlformats.org/spreadsheetml/2006/main" count="70" uniqueCount="18">
  <si>
    <t>Kilde: Fiskeridirektoratet</t>
  </si>
  <si>
    <t>Source: Directorate of Fisheries</t>
  </si>
  <si>
    <t>Antall</t>
  </si>
  <si>
    <t>Verdi</t>
  </si>
  <si>
    <t>Numbers</t>
  </si>
  <si>
    <t>Value</t>
  </si>
  <si>
    <t>Art</t>
  </si>
  <si>
    <t>Species</t>
  </si>
  <si>
    <t>Sale of farmed clean fish to producers of Atlantic salmon and rainbow trout. Numbers in 1000 individuals. Value in 1000 NOK</t>
  </si>
  <si>
    <t xml:space="preserve">Andre fiskearter </t>
  </si>
  <si>
    <t xml:space="preserve">Other fish species </t>
  </si>
  <si>
    <r>
      <t>Berggylt/</t>
    </r>
    <r>
      <rPr>
        <i/>
        <sz val="8"/>
        <rFont val="Arial"/>
        <family val="2"/>
      </rPr>
      <t>Wrasse</t>
    </r>
  </si>
  <si>
    <r>
      <t>Rognkjeks/</t>
    </r>
    <r>
      <rPr>
        <i/>
        <sz val="8"/>
        <rFont val="Arial"/>
        <family val="2"/>
      </rPr>
      <t>Lumpfish</t>
    </r>
  </si>
  <si>
    <r>
      <t>Andre rensefiskarter/</t>
    </r>
    <r>
      <rPr>
        <i/>
        <sz val="8"/>
        <rFont val="Arial"/>
        <family val="2"/>
      </rPr>
      <t>Other species</t>
    </r>
  </si>
  <si>
    <r>
      <t>Salg av oppdrettet rensefisk til lakselusbekjempelse. Antall i 1000 stk. Verdi</t>
    </r>
    <r>
      <rPr>
        <b/>
        <vertAlign val="superscript"/>
        <sz val="12"/>
        <rFont val="Arial"/>
        <family val="2"/>
      </rPr>
      <t xml:space="preserve"> </t>
    </r>
    <r>
      <rPr>
        <b/>
        <sz val="12"/>
        <rFont val="Arial"/>
        <family val="2"/>
      </rPr>
      <t xml:space="preserve">i 1000 kroner.  </t>
    </r>
  </si>
  <si>
    <r>
      <t>Totalt/</t>
    </r>
    <r>
      <rPr>
        <b/>
        <i/>
        <sz val="8"/>
        <color theme="0"/>
        <rFont val="Arial"/>
        <family val="2"/>
      </rPr>
      <t>Total</t>
    </r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</si>
  <si>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</si>
  <si>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Oppdatert pr. 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</si>
</sst>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0"/>
      <name val="Arial"/>
      <family val="2"/>
    </font>
    <font>
      <i/>
      <sz val="12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22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b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3" fontId="1" fillId="0" borderId="11" xfId="0" applyNumberFormat="1" applyFont="1" applyBorder="1" applyAlignment="1">
      <alignment horizontal="left"/>
    </xf>
    <xf numFmtId="3" fontId="1" fillId="0" borderId="12" xfId="0" applyNumberFormat="1" applyFont="1" applyBorder="1" applyAlignment="1">
      <alignment horizontal="right"/>
    </xf>
    <xf numFmtId="3" fontId="1" fillId="0" borderId="13" xfId="0" applyNumberFormat="1" applyFont="1" applyBorder="1" applyAlignment="1">
      <alignment horizontal="right"/>
    </xf>
    <xf numFmtId="3" fontId="10" fillId="0" borderId="0" xfId="0" applyNumberFormat="1" applyFont="1"/>
    <xf numFmtId="3" fontId="1" fillId="0" borderId="14" xfId="0" applyNumberFormat="1" applyFont="1" applyBorder="1" applyAlignment="1">
      <alignment horizontal="left"/>
    </xf>
    <xf numFmtId="3" fontId="1" fillId="0" borderId="15" xfId="0" applyNumberFormat="1" applyFont="1" applyBorder="1" applyAlignment="1">
      <alignment horizontal="right"/>
    </xf>
    <xf numFmtId="3" fontId="1" fillId="0" borderId="16" xfId="0" applyNumberFormat="1" applyFont="1" applyBorder="1" applyAlignment="1">
      <alignment horizontal="right"/>
    </xf>
    <xf numFmtId="3" fontId="1" fillId="0" borderId="17" xfId="0" applyNumberFormat="1" applyFont="1" applyBorder="1" applyAlignment="1">
      <alignment horizontal="right"/>
    </xf>
    <xf numFmtId="3" fontId="1" fillId="0" borderId="18" xfId="0" applyNumberFormat="1" applyFont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4" fillId="2" borderId="1" xfId="0" applyFont="1" applyFill="1" applyBorder="1" applyAlignment="1">
      <alignment horizontal="left"/>
    </xf>
    <xf numFmtId="0" fontId="14" fillId="2" borderId="6" xfId="0" applyFont="1" applyFill="1" applyBorder="1" applyAlignment="1">
      <alignment horizontal="right"/>
    </xf>
    <xf numFmtId="0" fontId="14" fillId="2" borderId="2" xfId="0" applyFont="1" applyFill="1" applyBorder="1" applyAlignment="1">
      <alignment horizontal="right"/>
    </xf>
    <xf numFmtId="0" fontId="15" fillId="2" borderId="3" xfId="0" applyFont="1" applyFill="1" applyBorder="1" applyAlignment="1">
      <alignment horizontal="left"/>
    </xf>
    <xf numFmtId="0" fontId="15" fillId="2" borderId="7" xfId="0" applyFont="1" applyFill="1" applyBorder="1" applyAlignment="1">
      <alignment horizontal="right"/>
    </xf>
    <xf numFmtId="0" fontId="15" fillId="2" borderId="4" xfId="0" applyFont="1" applyFill="1" applyBorder="1" applyAlignment="1">
      <alignment horizontal="right"/>
    </xf>
    <xf numFmtId="3" fontId="14" fillId="2" borderId="5" xfId="0" applyNumberFormat="1" applyFont="1" applyFill="1" applyBorder="1"/>
    <xf numFmtId="3" fontId="14" fillId="2" borderId="9" xfId="0" applyNumberFormat="1" applyFont="1" applyFill="1" applyBorder="1"/>
    <xf numFmtId="3" fontId="14" fillId="2" borderId="8" xfId="0" applyNumberFormat="1" applyFont="1" applyFill="1" applyBorder="1"/>
    <xf numFmtId="3" fontId="9" fillId="0" borderId="0" xfId="0" applyNumberFormat="1" applyFont="1"/>
    <xf numFmtId="0" fontId="16" fillId="0" borderId="0" xfId="0" applyFont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DDF9FF"/>
      <color rgb="FFE5FDFF"/>
      <color rgb="FFCDFBFF"/>
      <color rgb="FF0033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1"/>
  <sheetViews>
    <sheetView tabSelected="1" workbookViewId="0">
      <selection activeCell="A6" sqref="A6"/>
    </sheetView>
  </sheetViews>
  <sheetFormatPr baseColWidth="10" defaultRowHeight="12.75" x14ac:dyDescent="0.2"/>
  <cols>
    <col min="1" max="1" width="37.28515625" style="1" customWidth="1"/>
    <col min="2" max="29" width="8.5703125" style="1" customWidth="1"/>
    <col min="30" max="16384" width="11.42578125" style="1"/>
  </cols>
  <sheetData>
    <row r="1" spans="1:29" s="9" customFormat="1" ht="27.75" x14ac:dyDescent="0.4">
      <c r="A1" s="20" t="s">
        <v>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</row>
    <row r="2" spans="1:29" s="2" customFormat="1" ht="15" x14ac:dyDescent="0.2">
      <c r="A2" s="2" t="s">
        <v>10</v>
      </c>
    </row>
    <row r="3" spans="1:29" ht="15" x14ac:dyDescent="0.25">
      <c r="A3" s="32" t="s">
        <v>16</v>
      </c>
    </row>
    <row r="5" spans="1:29" s="3" customFormat="1" ht="14.25" x14ac:dyDescent="0.2">
      <c r="A5" s="1" t="s">
        <v>17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s="5" customFormat="1" x14ac:dyDescent="0.2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s="6" customFormat="1" ht="11.25" x14ac:dyDescent="0.2">
      <c r="A8" s="6" t="s">
        <v>1</v>
      </c>
    </row>
    <row r="12" spans="1:29" s="9" customFormat="1" ht="18.75" x14ac:dyDescent="0.25">
      <c r="A12" s="21" t="s">
        <v>14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</row>
    <row r="13" spans="1:29" s="8" customFormat="1" x14ac:dyDescent="0.2">
      <c r="A13" s="7" t="s">
        <v>8</v>
      </c>
    </row>
    <row r="14" spans="1:29" s="9" customFormat="1" x14ac:dyDescent="0.2">
      <c r="B14" s="33">
        <v>2025</v>
      </c>
      <c r="C14" s="34"/>
      <c r="D14" s="33">
        <v>2024</v>
      </c>
      <c r="E14" s="34"/>
      <c r="F14" s="33">
        <v>2023</v>
      </c>
      <c r="G14" s="34"/>
      <c r="H14" s="33">
        <v>2022</v>
      </c>
      <c r="I14" s="34"/>
      <c r="J14" s="33">
        <v>2021</v>
      </c>
      <c r="K14" s="34"/>
      <c r="L14" s="33">
        <v>2020</v>
      </c>
      <c r="M14" s="34"/>
      <c r="N14" s="33">
        <v>2019</v>
      </c>
      <c r="O14" s="34"/>
      <c r="P14" s="33">
        <v>2018</v>
      </c>
      <c r="Q14" s="34"/>
      <c r="R14" s="33">
        <v>2017</v>
      </c>
      <c r="S14" s="34"/>
      <c r="T14" s="33">
        <v>2016</v>
      </c>
      <c r="U14" s="34"/>
      <c r="V14" s="33">
        <v>2015</v>
      </c>
      <c r="W14" s="34"/>
      <c r="X14" s="33">
        <v>2014</v>
      </c>
      <c r="Y14" s="34"/>
      <c r="Z14" s="33">
        <v>2013</v>
      </c>
      <c r="AA14" s="34"/>
      <c r="AB14" s="33">
        <v>2012</v>
      </c>
      <c r="AC14" s="34"/>
    </row>
    <row r="15" spans="1:29" s="9" customFormat="1" x14ac:dyDescent="0.2">
      <c r="A15" s="22" t="s">
        <v>6</v>
      </c>
      <c r="B15" s="23" t="s">
        <v>2</v>
      </c>
      <c r="C15" s="24" t="s">
        <v>3</v>
      </c>
      <c r="D15" s="23" t="s">
        <v>2</v>
      </c>
      <c r="E15" s="24" t="s">
        <v>3</v>
      </c>
      <c r="F15" s="23" t="s">
        <v>2</v>
      </c>
      <c r="G15" s="24" t="s">
        <v>3</v>
      </c>
      <c r="H15" s="23" t="s">
        <v>2</v>
      </c>
      <c r="I15" s="24" t="s">
        <v>3</v>
      </c>
      <c r="J15" s="23" t="s">
        <v>2</v>
      </c>
      <c r="K15" s="24" t="s">
        <v>3</v>
      </c>
      <c r="L15" s="23" t="s">
        <v>2</v>
      </c>
      <c r="M15" s="24" t="s">
        <v>3</v>
      </c>
      <c r="N15" s="23" t="s">
        <v>2</v>
      </c>
      <c r="O15" s="24" t="s">
        <v>3</v>
      </c>
      <c r="P15" s="23" t="s">
        <v>2</v>
      </c>
      <c r="Q15" s="24" t="s">
        <v>3</v>
      </c>
      <c r="R15" s="23" t="s">
        <v>2</v>
      </c>
      <c r="S15" s="24" t="s">
        <v>3</v>
      </c>
      <c r="T15" s="23" t="s">
        <v>2</v>
      </c>
      <c r="U15" s="24" t="s">
        <v>3</v>
      </c>
      <c r="V15" s="23" t="s">
        <v>2</v>
      </c>
      <c r="W15" s="24" t="s">
        <v>3</v>
      </c>
      <c r="X15" s="23" t="s">
        <v>2</v>
      </c>
      <c r="Y15" s="24" t="s">
        <v>3</v>
      </c>
      <c r="Z15" s="23" t="s">
        <v>2</v>
      </c>
      <c r="AA15" s="24" t="s">
        <v>3</v>
      </c>
      <c r="AB15" s="23" t="s">
        <v>2</v>
      </c>
      <c r="AC15" s="24" t="s">
        <v>3</v>
      </c>
    </row>
    <row r="16" spans="1:29" s="10" customFormat="1" x14ac:dyDescent="0.2">
      <c r="A16" s="25" t="s">
        <v>7</v>
      </c>
      <c r="B16" s="26" t="s">
        <v>4</v>
      </c>
      <c r="C16" s="27" t="s">
        <v>5</v>
      </c>
      <c r="D16" s="26" t="s">
        <v>4</v>
      </c>
      <c r="E16" s="27" t="s">
        <v>5</v>
      </c>
      <c r="F16" s="26" t="s">
        <v>4</v>
      </c>
      <c r="G16" s="27" t="s">
        <v>5</v>
      </c>
      <c r="H16" s="26" t="s">
        <v>4</v>
      </c>
      <c r="I16" s="27" t="s">
        <v>5</v>
      </c>
      <c r="J16" s="26" t="s">
        <v>4</v>
      </c>
      <c r="K16" s="27" t="s">
        <v>5</v>
      </c>
      <c r="L16" s="26" t="s">
        <v>4</v>
      </c>
      <c r="M16" s="27" t="s">
        <v>5</v>
      </c>
      <c r="N16" s="26" t="s">
        <v>4</v>
      </c>
      <c r="O16" s="27" t="s">
        <v>5</v>
      </c>
      <c r="P16" s="26" t="s">
        <v>4</v>
      </c>
      <c r="Q16" s="27" t="s">
        <v>5</v>
      </c>
      <c r="R16" s="26" t="s">
        <v>4</v>
      </c>
      <c r="S16" s="27" t="s">
        <v>5</v>
      </c>
      <c r="T16" s="26" t="s">
        <v>4</v>
      </c>
      <c r="U16" s="27" t="s">
        <v>5</v>
      </c>
      <c r="V16" s="26" t="s">
        <v>4</v>
      </c>
      <c r="W16" s="27" t="s">
        <v>5</v>
      </c>
      <c r="X16" s="26" t="s">
        <v>4</v>
      </c>
      <c r="Y16" s="27" t="s">
        <v>5</v>
      </c>
      <c r="Z16" s="26" t="s">
        <v>4</v>
      </c>
      <c r="AA16" s="27" t="s">
        <v>5</v>
      </c>
      <c r="AB16" s="26" t="s">
        <v>4</v>
      </c>
      <c r="AC16" s="27" t="s">
        <v>5</v>
      </c>
    </row>
    <row r="17" spans="1:29" s="14" customFormat="1" x14ac:dyDescent="0.2">
      <c r="A17" s="11" t="s">
        <v>11</v>
      </c>
      <c r="B17" s="12">
        <v>1515.45</v>
      </c>
      <c r="C17" s="13">
        <v>190162.05</v>
      </c>
      <c r="D17" s="12">
        <v>2295.1</v>
      </c>
      <c r="E17" s="13">
        <v>297241.38</v>
      </c>
      <c r="F17" s="12">
        <v>3529.16</v>
      </c>
      <c r="G17" s="13">
        <v>228799</v>
      </c>
      <c r="H17" s="12">
        <v>1974.33</v>
      </c>
      <c r="I17" s="13">
        <v>153996.95000000001</v>
      </c>
      <c r="J17" s="12">
        <v>2639.75</v>
      </c>
      <c r="K17" s="13">
        <v>181524.03</v>
      </c>
      <c r="L17" s="12">
        <v>1300.7</v>
      </c>
      <c r="M17" s="13">
        <v>116268.9</v>
      </c>
      <c r="N17" s="12">
        <v>680.846</v>
      </c>
      <c r="O17" s="13">
        <v>47122.067999999999</v>
      </c>
      <c r="P17" s="12">
        <v>1869.316</v>
      </c>
      <c r="Q17" s="13">
        <v>106375.41</v>
      </c>
      <c r="R17" s="12">
        <v>576.5</v>
      </c>
      <c r="S17" s="13">
        <v>18540</v>
      </c>
      <c r="T17" s="12">
        <v>523.6</v>
      </c>
      <c r="U17" s="13">
        <v>15110.916999999999</v>
      </c>
      <c r="V17" s="12">
        <v>1348.182</v>
      </c>
      <c r="W17" s="13">
        <v>30303.564999999999</v>
      </c>
      <c r="X17" s="12">
        <v>379.36099999999999</v>
      </c>
      <c r="Y17" s="13">
        <v>6740.4979999999996</v>
      </c>
      <c r="Z17" s="12">
        <v>94.786000000000001</v>
      </c>
      <c r="AA17" s="13">
        <v>1769</v>
      </c>
      <c r="AB17" s="12">
        <v>270</v>
      </c>
      <c r="AC17" s="13">
        <v>2000</v>
      </c>
    </row>
    <row r="18" spans="1:29" s="14" customFormat="1" x14ac:dyDescent="0.2">
      <c r="A18" s="15" t="s">
        <v>12</v>
      </c>
      <c r="B18" s="16">
        <v>7465.59</v>
      </c>
      <c r="C18" s="17">
        <v>180873.11</v>
      </c>
      <c r="D18" s="16">
        <v>8655.5400000000009</v>
      </c>
      <c r="E18" s="17">
        <v>196204.96</v>
      </c>
      <c r="F18" s="16">
        <v>15525.68</v>
      </c>
      <c r="G18" s="17">
        <v>316484.88</v>
      </c>
      <c r="H18" s="16">
        <v>20276.490000000002</v>
      </c>
      <c r="I18" s="17">
        <v>366303.39</v>
      </c>
      <c r="J18" s="16">
        <v>27272.83</v>
      </c>
      <c r="K18" s="17">
        <v>510130.36</v>
      </c>
      <c r="L18" s="16">
        <v>35677.29</v>
      </c>
      <c r="M18" s="17">
        <v>676602.89</v>
      </c>
      <c r="N18" s="16">
        <v>39054.167999999998</v>
      </c>
      <c r="O18" s="17">
        <v>818885.75600000005</v>
      </c>
      <c r="P18" s="16">
        <v>28985.871999999999</v>
      </c>
      <c r="Q18" s="17">
        <v>601815.40899999999</v>
      </c>
      <c r="R18" s="16">
        <v>30285.736000000001</v>
      </c>
      <c r="S18" s="17">
        <v>552235.65899999999</v>
      </c>
      <c r="T18" s="16">
        <v>15857.985000000001</v>
      </c>
      <c r="U18" s="17">
        <v>289169.10100000002</v>
      </c>
      <c r="V18" s="16">
        <v>13384.596</v>
      </c>
      <c r="W18" s="17">
        <v>237467.87899999999</v>
      </c>
      <c r="X18" s="16">
        <v>3456.8539999999998</v>
      </c>
      <c r="Y18" s="17">
        <v>52857.894</v>
      </c>
      <c r="Z18" s="16">
        <v>1954.056</v>
      </c>
      <c r="AA18" s="17">
        <v>27716.75</v>
      </c>
      <c r="AB18" s="16">
        <v>430.92700000000002</v>
      </c>
      <c r="AC18" s="17">
        <v>5175.4049999999997</v>
      </c>
    </row>
    <row r="19" spans="1:29" s="14" customFormat="1" x14ac:dyDescent="0.2">
      <c r="A19" s="15" t="s">
        <v>13</v>
      </c>
      <c r="B19" s="16">
        <v>0</v>
      </c>
      <c r="C19" s="17">
        <v>0</v>
      </c>
      <c r="D19" s="16">
        <v>0</v>
      </c>
      <c r="E19" s="17">
        <v>0</v>
      </c>
      <c r="F19" s="16">
        <v>0</v>
      </c>
      <c r="G19" s="17">
        <v>0</v>
      </c>
      <c r="H19" s="16">
        <v>0</v>
      </c>
      <c r="I19" s="17">
        <v>0</v>
      </c>
      <c r="J19" s="16">
        <v>0</v>
      </c>
      <c r="K19" s="17">
        <v>0</v>
      </c>
      <c r="L19" s="16">
        <v>0</v>
      </c>
      <c r="M19" s="17">
        <v>0</v>
      </c>
      <c r="N19" s="16">
        <v>0</v>
      </c>
      <c r="O19" s="17">
        <v>0</v>
      </c>
      <c r="P19" s="16">
        <v>0</v>
      </c>
      <c r="Q19" s="17">
        <v>0</v>
      </c>
      <c r="R19" s="16">
        <v>0</v>
      </c>
      <c r="S19" s="17">
        <v>0</v>
      </c>
      <c r="T19" s="16">
        <v>0</v>
      </c>
      <c r="U19" s="17">
        <v>0</v>
      </c>
      <c r="V19" s="16">
        <v>0</v>
      </c>
      <c r="W19" s="17">
        <v>0</v>
      </c>
      <c r="X19" s="16">
        <v>0</v>
      </c>
      <c r="Y19" s="17">
        <v>0</v>
      </c>
      <c r="Z19" s="16">
        <v>0</v>
      </c>
      <c r="AA19" s="17">
        <v>0</v>
      </c>
      <c r="AB19" s="18">
        <v>2.4870000000000001</v>
      </c>
      <c r="AC19" s="19">
        <v>32.331000000000003</v>
      </c>
    </row>
    <row r="20" spans="1:29" s="31" customFormat="1" x14ac:dyDescent="0.2">
      <c r="A20" s="28" t="s">
        <v>15</v>
      </c>
      <c r="B20" s="29">
        <f t="shared" ref="B20:C20" si="0">SUM(B17:B19)</f>
        <v>8981.0400000000009</v>
      </c>
      <c r="C20" s="30">
        <f t="shared" si="0"/>
        <v>371035.16</v>
      </c>
      <c r="D20" s="29">
        <f t="shared" ref="D20:E20" si="1">SUM(D17:D19)</f>
        <v>10950.640000000001</v>
      </c>
      <c r="E20" s="30">
        <f t="shared" si="1"/>
        <v>493446.33999999997</v>
      </c>
      <c r="F20" s="29">
        <f t="shared" ref="F20:G20" si="2">SUM(F17:F19)</f>
        <v>19054.84</v>
      </c>
      <c r="G20" s="30">
        <f t="shared" si="2"/>
        <v>545283.88</v>
      </c>
      <c r="H20" s="29">
        <f t="shared" ref="H20:I20" si="3">SUM(H17:H19)</f>
        <v>22250.82</v>
      </c>
      <c r="I20" s="30">
        <f t="shared" si="3"/>
        <v>520300.34</v>
      </c>
      <c r="J20" s="29">
        <f t="shared" ref="J20:K20" si="4">SUM(J17:J19)</f>
        <v>29912.58</v>
      </c>
      <c r="K20" s="30">
        <f t="shared" si="4"/>
        <v>691654.39</v>
      </c>
      <c r="L20" s="29">
        <f t="shared" ref="L20:M20" si="5">SUM(L17:L19)</f>
        <v>36977.99</v>
      </c>
      <c r="M20" s="30">
        <f t="shared" si="5"/>
        <v>792871.79</v>
      </c>
      <c r="N20" s="29">
        <f t="shared" ref="N20:O20" si="6">SUM(N17:N19)</f>
        <v>39735.013999999996</v>
      </c>
      <c r="O20" s="30">
        <f t="shared" si="6"/>
        <v>866007.82400000002</v>
      </c>
      <c r="P20" s="29">
        <f t="shared" ref="P20:Q20" si="7">SUM(P17:P19)</f>
        <v>30855.187999999998</v>
      </c>
      <c r="Q20" s="30">
        <f t="shared" si="7"/>
        <v>708190.81900000002</v>
      </c>
      <c r="R20" s="29">
        <f t="shared" ref="R20:U20" si="8">SUM(R17:R19)</f>
        <v>30862.236000000001</v>
      </c>
      <c r="S20" s="30">
        <f t="shared" si="8"/>
        <v>570775.65899999999</v>
      </c>
      <c r="T20" s="29">
        <f t="shared" si="8"/>
        <v>16381.585000000001</v>
      </c>
      <c r="U20" s="30">
        <f t="shared" si="8"/>
        <v>304280.01800000004</v>
      </c>
      <c r="V20" s="29">
        <f t="shared" ref="V20:W20" si="9">SUM(V17:V19)</f>
        <v>14732.778</v>
      </c>
      <c r="W20" s="30">
        <f t="shared" si="9"/>
        <v>267771.44399999996</v>
      </c>
      <c r="X20" s="29">
        <f t="shared" ref="X20:AC20" si="10">SUM(X17:X19)</f>
        <v>3836.2149999999997</v>
      </c>
      <c r="Y20" s="30">
        <f t="shared" si="10"/>
        <v>59598.392</v>
      </c>
      <c r="Z20" s="29">
        <f t="shared" si="10"/>
        <v>2048.8420000000001</v>
      </c>
      <c r="AA20" s="30">
        <f t="shared" si="10"/>
        <v>29485.75</v>
      </c>
      <c r="AB20" s="29">
        <f t="shared" si="10"/>
        <v>703.41399999999999</v>
      </c>
      <c r="AC20" s="30">
        <f t="shared" si="10"/>
        <v>7207.7359999999999</v>
      </c>
    </row>
    <row r="21" spans="1:29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</row>
  </sheetData>
  <mergeCells count="14">
    <mergeCell ref="B14:C14"/>
    <mergeCell ref="AB14:AC14"/>
    <mergeCell ref="V14:W14"/>
    <mergeCell ref="T14:U14"/>
    <mergeCell ref="N14:O14"/>
    <mergeCell ref="P14:Q14"/>
    <mergeCell ref="R14:S14"/>
    <mergeCell ref="X14:Y14"/>
    <mergeCell ref="Z14:AA14"/>
    <mergeCell ref="D14:E14"/>
    <mergeCell ref="F14:G14"/>
    <mergeCell ref="H14:I14"/>
    <mergeCell ref="J14:K14"/>
    <mergeCell ref="L14:M14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Oppdrettet rensefisk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dcterms:created xsi:type="dcterms:W3CDTF">2007-05-03T07:25:10Z</dcterms:created>
  <dcterms:modified xsi:type="dcterms:W3CDTF">2026-04-13T12:13:45Z</dcterms:modified>
</cp:coreProperties>
</file>