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28920" yWindow="-120" windowWidth="29040" windowHeight="17640" tabRatio="911" firstSheet="0" activeTab="0" autoFilterDateGrouping="1"/>
  </bookViews>
  <sheets>
    <sheet xmlns:r="http://schemas.openxmlformats.org/officeDocument/2006/relationships" name="2023" sheetId="1" state="visible" r:id="rId1"/>
    <sheet xmlns:r="http://schemas.openxmlformats.org/officeDocument/2006/relationships" name="2022" sheetId="2" state="visible" r:id="rId2"/>
    <sheet xmlns:r="http://schemas.openxmlformats.org/officeDocument/2006/relationships" name="2021" sheetId="3" state="visible" r:id="rId3"/>
    <sheet xmlns:r="http://schemas.openxmlformats.org/officeDocument/2006/relationships" name="2020" sheetId="4" state="visible" r:id="rId4"/>
    <sheet xmlns:r="http://schemas.openxmlformats.org/officeDocument/2006/relationships" name="2019" sheetId="5" state="visible" r:id="rId5"/>
    <sheet xmlns:r="http://schemas.openxmlformats.org/officeDocument/2006/relationships" name="2018" sheetId="6" state="visible" r:id="rId6"/>
    <sheet xmlns:r="http://schemas.openxmlformats.org/officeDocument/2006/relationships" name="2017" sheetId="7" state="visible" r:id="rId7"/>
    <sheet xmlns:r="http://schemas.openxmlformats.org/officeDocument/2006/relationships" name="2016" sheetId="8" state="visible" r:id="rId8"/>
    <sheet xmlns:r="http://schemas.openxmlformats.org/officeDocument/2006/relationships" name="2015" sheetId="9" state="visible" r:id="rId9"/>
    <sheet xmlns:r="http://schemas.openxmlformats.org/officeDocument/2006/relationships" name="2014" sheetId="10" state="visible" r:id="rId10"/>
    <sheet xmlns:r="http://schemas.openxmlformats.org/officeDocument/2006/relationships" name="2013" sheetId="11" state="visible" r:id="rId11"/>
    <sheet xmlns:r="http://schemas.openxmlformats.org/officeDocument/2006/relationships" name="2012" sheetId="12" state="visible" r:id="rId12"/>
    <sheet xmlns:r="http://schemas.openxmlformats.org/officeDocument/2006/relationships" name="2011" sheetId="13" state="visible" r:id="rId13"/>
    <sheet xmlns:r="http://schemas.openxmlformats.org/officeDocument/2006/relationships" name="2010" sheetId="14" state="visible" r:id="rId14"/>
    <sheet xmlns:r="http://schemas.openxmlformats.org/officeDocument/2006/relationships" name="2009" sheetId="15" state="visible" r:id="rId15"/>
    <sheet xmlns:r="http://schemas.openxmlformats.org/officeDocument/2006/relationships" name="2008" sheetId="16" state="visible" r:id="rId16"/>
    <sheet xmlns:r="http://schemas.openxmlformats.org/officeDocument/2006/relationships" name="2007" sheetId="17" state="visible" r:id="rId17"/>
    <sheet xmlns:r="http://schemas.openxmlformats.org/officeDocument/2006/relationships" name="2006" sheetId="18" state="visible" r:id="rId18"/>
    <sheet xmlns:r="http://schemas.openxmlformats.org/officeDocument/2006/relationships" name="2005" sheetId="19" state="visible" r:id="rId19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[$-414]mmmm\ yyyy;@"/>
  </numFmts>
  <fonts count="23">
    <font>
      <name val="Arial"/>
      <family val="2"/>
      <color theme="1"/>
      <sz val="10"/>
    </font>
    <font>
      <name val="Arial"/>
      <family val="2"/>
      <sz val="10"/>
    </font>
    <font>
      <name val="Arial"/>
      <family val="2"/>
      <color rgb="FF0033A0"/>
      <sz val="10"/>
    </font>
    <font>
      <name val="Arial"/>
      <family val="2"/>
      <color theme="3" tint="0.3999755851924192"/>
      <sz val="10"/>
    </font>
    <font>
      <name val="Arial"/>
      <family val="2"/>
      <sz val="12"/>
    </font>
    <font>
      <name val="Arial"/>
      <family val="2"/>
      <color theme="0"/>
      <sz val="10"/>
    </font>
    <font>
      <name val="Arial"/>
      <family val="2"/>
      <color theme="1"/>
      <sz val="12"/>
    </font>
    <font>
      <name val="Arial"/>
      <family val="2"/>
      <color rgb="FF14406B"/>
      <sz val="10"/>
    </font>
    <font>
      <name val="Arial"/>
      <family val="2"/>
      <b val="1"/>
      <sz val="22"/>
    </font>
    <font>
      <name val="Arial"/>
      <family val="2"/>
      <b val="1"/>
      <sz val="14"/>
    </font>
    <font>
      <name val="Arial"/>
      <family val="2"/>
      <b val="1"/>
      <sz val="10"/>
    </font>
    <font>
      <name val="Arial"/>
      <family val="2"/>
      <b val="1"/>
      <sz val="12"/>
    </font>
    <font>
      <name val="Arial"/>
      <family val="2"/>
      <b val="1"/>
      <color theme="1"/>
      <sz val="10"/>
    </font>
    <font>
      <name val="Arial"/>
      <family val="2"/>
      <b val="1"/>
      <color theme="0"/>
      <sz val="10"/>
    </font>
    <font>
      <name val="Arial"/>
      <family val="2"/>
      <b val="1"/>
      <color theme="1"/>
      <sz val="12"/>
    </font>
    <font>
      <name val="Arial"/>
      <b val="1"/>
      <color rgb="FFFFFFFF"/>
      <sz val="10"/>
    </font>
    <font>
      <b val="1"/>
      <color rgb="00FFFFFF"/>
    </font>
    <font>
      <name val="Arial"/>
    </font>
    <font>
      <name val="Arial"/>
      <b val="1"/>
      <color rgb="00FFFFFF"/>
    </font>
    <font>
      <name val="Arial"/>
      <sz val="11"/>
    </font>
    <font>
      <name val="Arial"/>
      <b val="1"/>
      <color rgb="00FFFFFF"/>
      <sz val="11"/>
    </font>
    <font>
      <name val="Arial"/>
      <sz val="10"/>
    </font>
    <font>
      <name val="Arial"/>
      <b val="1"/>
      <color rgb="00FFFFFF"/>
      <sz val="10"/>
    </font>
  </fonts>
  <fills count="5">
    <fill>
      <patternFill/>
    </fill>
    <fill>
      <patternFill patternType="gray125"/>
    </fill>
    <fill>
      <patternFill patternType="solid">
        <fgColor rgb="FF23AEB4"/>
        <bgColor indexed="64"/>
      </patternFill>
    </fill>
    <fill>
      <patternFill patternType="solid">
        <fgColor rgb="FF23AEB4"/>
        <bgColor rgb="FF23AEB4"/>
      </patternFill>
    </fill>
    <fill>
      <patternFill patternType="solid">
        <fgColor rgb="0023AEB4"/>
        <bgColor rgb="0023AEB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dash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thin">
        <color indexed="64"/>
      </right>
      <top/>
      <bottom style="hair">
        <color indexed="64"/>
      </bottom>
      <diagonal/>
    </border>
    <border>
      <left style="dashed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auto="1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indexed="64"/>
      </top>
      <bottom style="hair">
        <color indexed="64"/>
      </bottom>
      <diagonal/>
    </border>
    <border>
      <left style="dash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ashed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ashed">
        <color auto="1"/>
      </right>
      <top style="hair">
        <color indexed="64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 style="hair">
        <color indexed="64"/>
      </bottom>
      <diagonal/>
    </border>
    <border>
      <left style="dashed">
        <color auto="1"/>
      </left>
      <right style="dashed">
        <color auto="1"/>
      </right>
      <top style="hair">
        <color indexed="64"/>
      </top>
      <bottom style="hair">
        <color indexed="64"/>
      </bottom>
      <diagonal/>
    </border>
    <border>
      <left style="dashed">
        <color auto="1"/>
      </left>
      <right style="dashed">
        <color auto="1"/>
      </right>
      <top style="hair">
        <color indexed="64"/>
      </top>
      <bottom style="thin">
        <color indexed="64"/>
      </bottom>
      <diagonal/>
    </border>
    <border>
      <left style="dashed">
        <color auto="1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thin">
        <color indexed="64"/>
      </top>
      <bottom style="hair">
        <color indexed="64"/>
      </bottom>
      <diagonal/>
    </border>
    <border>
      <left style="dashed">
        <color auto="1"/>
      </left>
      <right/>
      <top style="hair">
        <color indexed="64"/>
      </top>
      <bottom style="hair">
        <color indexed="64"/>
      </bottom>
      <diagonal/>
    </border>
    <border>
      <left style="dashed">
        <color auto="1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pivotButton="0" quotePrefix="0" xfId="0"/>
    <xf numFmtId="0" fontId="2" fillId="0" borderId="0" pivotButton="0" quotePrefix="0" xfId="0"/>
    <xf numFmtId="164" fontId="3" fillId="0" borderId="0" pivotButton="0" quotePrefix="0" xfId="0"/>
    <xf numFmtId="164" fontId="0" fillId="0" borderId="0" pivotButton="0" quotePrefix="0" xfId="0"/>
    <xf numFmtId="0" fontId="0" fillId="0" borderId="3" pivotButton="0" quotePrefix="0" xfId="0"/>
    <xf numFmtId="3" fontId="0" fillId="0" borderId="18" pivotButton="0" quotePrefix="0" xfId="0"/>
    <xf numFmtId="3" fontId="0" fillId="0" borderId="23" pivotButton="0" quotePrefix="0" xfId="0"/>
    <xf numFmtId="3" fontId="0" fillId="0" borderId="4" pivotButton="0" quotePrefix="0" xfId="0"/>
    <xf numFmtId="0" fontId="0" fillId="0" borderId="4" pivotButton="0" quotePrefix="0" xfId="0"/>
    <xf numFmtId="3" fontId="0" fillId="0" borderId="24" pivotButton="0" quotePrefix="0" xfId="0"/>
    <xf numFmtId="0" fontId="0" fillId="0" borderId="5" pivotButton="0" quotePrefix="0" xfId="0"/>
    <xf numFmtId="3" fontId="0" fillId="0" borderId="25" pivotButton="0" quotePrefix="0" xfId="0"/>
    <xf numFmtId="3" fontId="0" fillId="0" borderId="11" pivotButton="0" quotePrefix="0" xfId="0"/>
    <xf numFmtId="3" fontId="0" fillId="0" borderId="12" pivotButton="0" quotePrefix="0" xfId="0"/>
    <xf numFmtId="3" fontId="0" fillId="0" borderId="16" pivotButton="0" quotePrefix="0" xfId="0"/>
    <xf numFmtId="3" fontId="0" fillId="0" borderId="7" pivotButton="0" quotePrefix="0" xfId="0"/>
    <xf numFmtId="3" fontId="0" fillId="0" borderId="13" pivotButton="0" quotePrefix="0" xfId="0"/>
    <xf numFmtId="3" fontId="0" fillId="0" borderId="8" pivotButton="0" quotePrefix="0" xfId="0"/>
    <xf numFmtId="3" fontId="0" fillId="0" borderId="14" pivotButton="0" quotePrefix="0" xfId="0"/>
    <xf numFmtId="3" fontId="0" fillId="0" borderId="15" pivotButton="0" quotePrefix="0" xfId="0"/>
    <xf numFmtId="3" fontId="0" fillId="0" borderId="17" pivotButton="0" quotePrefix="0" xfId="0"/>
    <xf numFmtId="3" fontId="0" fillId="0" borderId="9" pivotButton="0" quotePrefix="0" xfId="0"/>
    <xf numFmtId="3" fontId="0" fillId="0" borderId="19" pivotButton="0" quotePrefix="0" xfId="0"/>
    <xf numFmtId="3" fontId="0" fillId="0" borderId="20" pivotButton="0" quotePrefix="0" xfId="0"/>
    <xf numFmtId="3" fontId="0" fillId="0" borderId="21" pivotButton="0" quotePrefix="0" xfId="0"/>
    <xf numFmtId="0" fontId="1" fillId="0" borderId="5" pivotButton="0" quotePrefix="0" xfId="0"/>
    <xf numFmtId="3" fontId="1" fillId="0" borderId="13" pivotButton="0" quotePrefix="0" xfId="0"/>
    <xf numFmtId="3" fontId="1" fillId="0" borderId="8" pivotButton="0" quotePrefix="0" xfId="0"/>
    <xf numFmtId="0" fontId="4" fillId="0" borderId="0" pivotButton="0" quotePrefix="0" xfId="0"/>
    <xf numFmtId="0" fontId="1" fillId="0" borderId="3" pivotButton="0" quotePrefix="0" xfId="0"/>
    <xf numFmtId="3" fontId="1" fillId="0" borderId="11" pivotButton="0" quotePrefix="0" xfId="0"/>
    <xf numFmtId="3" fontId="1" fillId="0" borderId="12" pivotButton="0" quotePrefix="0" xfId="0"/>
    <xf numFmtId="0" fontId="1" fillId="0" borderId="4" pivotButton="0" quotePrefix="0" xfId="0"/>
    <xf numFmtId="0" fontId="5" fillId="0" borderId="0" pivotButton="0" quotePrefix="0" xfId="0"/>
    <xf numFmtId="0" fontId="13" fillId="2" borderId="1" pivotButton="0" quotePrefix="0" xfId="0"/>
    <xf numFmtId="3" fontId="13" fillId="2" borderId="10" pivotButton="0" quotePrefix="0" xfId="0"/>
    <xf numFmtId="3" fontId="13" fillId="2" borderId="22" pivotButton="0" quotePrefix="0" xfId="0"/>
    <xf numFmtId="3" fontId="13" fillId="2" borderId="1" pivotButton="0" quotePrefix="0" xfId="0"/>
    <xf numFmtId="49" fontId="13" fillId="2" borderId="10" applyAlignment="1" pivotButton="0" quotePrefix="0" xfId="0">
      <alignment horizontal="center"/>
    </xf>
    <xf numFmtId="49" fontId="13" fillId="2" borderId="22" applyAlignment="1" pivotButton="0" quotePrefix="0" xfId="0">
      <alignment horizontal="center"/>
    </xf>
    <xf numFmtId="49" fontId="13" fillId="2" borderId="1" applyAlignment="1" pivotButton="0" quotePrefix="0" xfId="0">
      <alignment horizontal="center"/>
    </xf>
    <xf numFmtId="49" fontId="13" fillId="2" borderId="6" applyAlignment="1" pivotButton="0" quotePrefix="0" xfId="0">
      <alignment horizontal="center"/>
    </xf>
    <xf numFmtId="3" fontId="13" fillId="2" borderId="6" pivotButton="0" quotePrefix="0" xfId="0"/>
    <xf numFmtId="0" fontId="14" fillId="0" borderId="0" pivotButton="0" quotePrefix="0" xfId="0"/>
    <xf numFmtId="49" fontId="13" fillId="2" borderId="2" applyAlignment="1" pivotButton="0" quotePrefix="0" xfId="0">
      <alignment horizontal="center"/>
    </xf>
    <xf numFmtId="3" fontId="13" fillId="2" borderId="2" pivotButton="0" quotePrefix="0" xfId="0"/>
    <xf numFmtId="0" fontId="8" fillId="0" borderId="0" pivotButton="0" quotePrefix="0" xfId="0"/>
    <xf numFmtId="164" fontId="9" fillId="0" borderId="0" pivotButton="0" quotePrefix="0" xfId="0"/>
    <xf numFmtId="0" fontId="10" fillId="0" borderId="0" pivotButton="0" quotePrefix="0" xfId="0"/>
    <xf numFmtId="0" fontId="9" fillId="0" borderId="0" pivotButton="0" quotePrefix="0" xfId="0"/>
    <xf numFmtId="164" fontId="10" fillId="0" borderId="0" pivotButton="0" quotePrefix="0" xfId="0"/>
    <xf numFmtId="0" fontId="7" fillId="0" borderId="0" pivotButton="0" quotePrefix="0" xfId="0"/>
    <xf numFmtId="164" fontId="7" fillId="0" borderId="0" pivotButton="0" quotePrefix="0" xfId="0"/>
    <xf numFmtId="0" fontId="1" fillId="0" borderId="0" pivotButton="0" quotePrefix="0" xfId="0"/>
    <xf numFmtId="164" fontId="1" fillId="0" borderId="0" pivotButton="0" quotePrefix="0" xfId="0"/>
    <xf numFmtId="0" fontId="11" fillId="0" borderId="0" pivotButton="0" quotePrefix="0" xfId="0"/>
    <xf numFmtId="3" fontId="12" fillId="0" borderId="0" pivotButton="0" quotePrefix="0" xfId="0"/>
    <xf numFmtId="0" fontId="12" fillId="0" borderId="0" pivotButton="0" quotePrefix="0" xfId="0"/>
    <xf numFmtId="0" fontId="13" fillId="2" borderId="0" pivotButton="0" quotePrefix="0" xfId="0"/>
    <xf numFmtId="49" fontId="13" fillId="2" borderId="0" applyAlignment="1" pivotButton="0" quotePrefix="0" xfId="0">
      <alignment horizontal="center"/>
    </xf>
    <xf numFmtId="0" fontId="0" fillId="0" borderId="0" pivotButton="0" quotePrefix="0" xfId="0"/>
    <xf numFmtId="0" fontId="6" fillId="0" borderId="0" pivotButton="0" quotePrefix="0" xfId="0"/>
    <xf numFmtId="3" fontId="0" fillId="0" borderId="0" pivotButton="0" quotePrefix="0" xfId="0"/>
    <xf numFmtId="0" fontId="15" fillId="3" borderId="0" pivotButton="0" quotePrefix="0" xfId="0"/>
    <xf numFmtId="3" fontId="0" fillId="0" borderId="26" applyAlignment="1" pivotButton="0" quotePrefix="0" xfId="0">
      <alignment horizontal="center"/>
    </xf>
    <xf numFmtId="0" fontId="0" fillId="0" borderId="27" pivotButton="0" quotePrefix="0" xfId="0"/>
    <xf numFmtId="3" fontId="1" fillId="0" borderId="26" applyAlignment="1" pivotButton="0" quotePrefix="0" xfId="0">
      <alignment horizontal="center"/>
    </xf>
    <xf numFmtId="3" fontId="0" fillId="0" borderId="0" pivotButton="0" quotePrefix="0" xfId="0"/>
    <xf numFmtId="0" fontId="0" fillId="0" borderId="0" pivotButton="0" quotePrefix="0" xfId="0"/>
    <xf numFmtId="0" fontId="16" fillId="4" borderId="0" pivotButton="0" quotePrefix="0" xfId="0"/>
    <xf numFmtId="0" fontId="17" fillId="0" borderId="0" pivotButton="0" quotePrefix="0" xfId="0"/>
    <xf numFmtId="0" fontId="18" fillId="4" borderId="0" pivotButton="0" quotePrefix="0" xfId="0"/>
    <xf numFmtId="0" fontId="19" fillId="0" borderId="0" pivotButton="0" quotePrefix="0" xfId="0"/>
    <xf numFmtId="0" fontId="20" fillId="4" borderId="0" pivotButton="0" quotePrefix="0" xfId="0"/>
    <xf numFmtId="0" fontId="21" fillId="0" borderId="0" pivotButton="0" quotePrefix="0" xfId="0"/>
    <xf numFmtId="0" fontId="22" fillId="4" borderId="0" pivotButton="0" quotePrefix="0" xfId="0"/>
  </cellXfs>
  <cellStyles count="1">
    <cellStyle name="Normal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styles" Target="styles.xml" Id="rId20"/><Relationship Type="http://schemas.openxmlformats.org/officeDocument/2006/relationships/theme" Target="theme/theme1.xml" Id="rId21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ZZ66"/>
  <sheetViews>
    <sheetView workbookViewId="0">
      <selection activeCell="A1" sqref="A1"/>
    </sheetView>
  </sheetViews>
  <sheetFormatPr baseColWidth="10" defaultRowHeight="12.75" outlineLevelCol="0"/>
  <cols>
    <col width="19.140625" customWidth="1" style="68" min="1" max="1"/>
    <col width="9.140625" bestFit="1" customWidth="1" style="68" min="2" max="2"/>
    <col width="13.42578125" bestFit="1" customWidth="1" style="68" min="3" max="3"/>
    <col width="9.140625" bestFit="1" customWidth="1" style="68" min="4" max="4"/>
    <col width="13.42578125" bestFit="1" customWidth="1" style="68" min="5" max="5"/>
    <col width="7.5703125" bestFit="1" customWidth="1" style="68" min="6" max="6"/>
    <col width="13.42578125" bestFit="1" customWidth="1" style="68" min="7" max="7"/>
    <col width="7.5703125" bestFit="1" customWidth="1" style="68" min="8" max="8"/>
    <col width="13.42578125" bestFit="1" customWidth="1" style="68" min="9" max="9"/>
    <col width="7.5703125" bestFit="1" customWidth="1" style="68" min="10" max="10"/>
    <col width="13.42578125" bestFit="1" customWidth="1" style="68" min="11" max="11"/>
    <col width="7.5703125" bestFit="1" customWidth="1" style="68" min="12" max="12"/>
    <col width="13.42578125" bestFit="1" customWidth="1" style="68" min="13" max="13"/>
    <col width="7.5703125" bestFit="1" customWidth="1" style="68" min="14" max="14"/>
    <col width="13.42578125" bestFit="1" customWidth="1" style="68" min="15" max="15"/>
    <col width="7.5703125" bestFit="1" customWidth="1" style="68" min="16" max="16"/>
    <col width="13.42578125" bestFit="1" customWidth="1" style="68" min="17" max="17"/>
    <col width="7.5703125" bestFit="1" customWidth="1" style="68" min="18" max="18"/>
    <col width="13.42578125" bestFit="1" customWidth="1" style="68" min="19" max="19"/>
    <col width="7.5703125" bestFit="1" customWidth="1" style="68" min="20" max="20"/>
    <col width="13.42578125" bestFit="1" customWidth="1" style="68" min="21" max="21"/>
    <col width="7.5703125" customWidth="1" style="68" min="22" max="22"/>
    <col width="13.42578125" bestFit="1" customWidth="1" style="68" min="23" max="23"/>
    <col width="7.5703125" customWidth="1" style="68" min="24" max="24"/>
    <col width="13.42578125" bestFit="1" customWidth="1" style="68" min="25" max="25"/>
    <col width="11.42578125" customWidth="1" style="68" min="26" max="26"/>
    <col width="11.42578125" customWidth="1" style="68" min="27" max="16384"/>
  </cols>
  <sheetData>
    <row r="1" ht="27.75" customFormat="1" customHeight="1" s="48">
      <c r="A1" s="46" t="inlineStr">
        <is>
          <t>Fôrforbruk 2023 (FYLKE)</t>
        </is>
      </c>
      <c r="B1" s="47" t="n"/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7" t="n"/>
      <c r="N1" s="47" t="n"/>
      <c r="O1" s="47" t="n"/>
      <c r="P1" s="47" t="n"/>
      <c r="Q1" s="47" t="n"/>
      <c r="R1" s="47" t="n"/>
      <c r="S1" s="47" t="n"/>
      <c r="T1" s="47" t="n"/>
      <c r="U1" s="47" t="n"/>
      <c r="V1" s="47" t="n"/>
      <c r="W1" s="47" t="n"/>
      <c r="X1" s="47" t="n"/>
      <c r="Y1" s="47" t="n"/>
    </row>
    <row r="2" ht="18" customFormat="1" customHeight="1" s="48">
      <c r="A2" s="49" t="inlineStr">
        <is>
          <t>Tall spesifisert på fylke og art</t>
        </is>
      </c>
      <c r="B2" s="50" t="n"/>
      <c r="C2" s="50" t="n"/>
      <c r="D2" s="50" t="n"/>
      <c r="E2" s="50" t="n"/>
      <c r="F2" s="50" t="n"/>
      <c r="G2" s="50" t="n"/>
      <c r="H2" s="50" t="n"/>
      <c r="I2" s="50" t="n"/>
      <c r="J2" s="50" t="n"/>
      <c r="K2" s="50" t="n"/>
      <c r="L2" s="50" t="n"/>
      <c r="M2" s="50" t="n"/>
      <c r="N2" s="50" t="n"/>
      <c r="O2" s="50" t="n"/>
      <c r="P2" s="50" t="n"/>
      <c r="Q2" s="50" t="n"/>
      <c r="R2" s="50" t="n"/>
      <c r="S2" s="50" t="n"/>
      <c r="T2" s="50" t="n"/>
      <c r="U2" s="50" t="n"/>
      <c r="V2" s="50" t="n"/>
      <c r="W2" s="50" t="n"/>
      <c r="X2" s="50" t="n"/>
      <c r="Y2" s="50" t="n"/>
    </row>
    <row r="3" customFormat="1" s="51">
      <c r="B3" s="52" t="n"/>
      <c r="C3" s="52" t="n"/>
      <c r="D3" s="52" t="n"/>
      <c r="E3" s="52" t="n"/>
      <c r="F3" s="52" t="n"/>
      <c r="G3" s="52" t="n"/>
      <c r="H3" s="52" t="n"/>
      <c r="I3" s="52" t="n"/>
      <c r="J3" s="52" t="n"/>
      <c r="K3" s="52" t="n"/>
      <c r="L3" s="52" t="n"/>
      <c r="M3" s="52" t="n"/>
      <c r="N3" s="52" t="n"/>
      <c r="O3" s="52" t="n"/>
      <c r="P3" s="52" t="n"/>
      <c r="Q3" s="52" t="n"/>
      <c r="R3" s="52" t="n"/>
      <c r="S3" s="52" t="n"/>
      <c r="T3" s="52" t="n"/>
      <c r="U3" s="52" t="n"/>
      <c r="V3" s="52" t="n"/>
      <c r="W3" s="52" t="n"/>
      <c r="X3" s="52" t="n"/>
      <c r="Y3" s="52" t="n"/>
    </row>
    <row r="4" customFormat="1" s="53">
      <c r="A4" s="53" t="inlineStr">
        <is>
          <t>Kilde: Fiskeridirektoratet, Biomasseregisteret</t>
        </is>
      </c>
      <c r="B4" s="54" t="n"/>
      <c r="C4" s="54" t="n"/>
      <c r="D4" s="54" t="n"/>
      <c r="E4" s="54" t="n"/>
      <c r="F4" s="54" t="n"/>
      <c r="G4" s="54" t="n"/>
      <c r="H4" s="54" t="n"/>
      <c r="I4" s="54" t="n"/>
      <c r="J4" s="54" t="n"/>
      <c r="K4" s="54" t="n"/>
      <c r="L4" s="54" t="n"/>
      <c r="M4" s="54" t="n"/>
      <c r="N4" s="54" t="n"/>
      <c r="O4" s="54" t="n"/>
      <c r="P4" s="54" t="n"/>
      <c r="Q4" s="54" t="n"/>
      <c r="R4" s="54" t="n"/>
      <c r="S4" s="54" t="n"/>
      <c r="T4" s="54" t="n"/>
      <c r="U4" s="54" t="n"/>
      <c r="V4" s="54" t="n"/>
      <c r="W4" s="54" t="n"/>
      <c r="X4" s="54" t="n"/>
      <c r="Y4" s="54" t="n"/>
    </row>
    <row r="5" customFormat="1" s="53">
      <c r="A5" s="53" t="inlineStr">
        <is>
          <t>Innrapporterte data pr. 21.09.2023</t>
        </is>
      </c>
      <c r="B5" s="54" t="n"/>
      <c r="C5" s="54" t="n"/>
      <c r="D5" s="54" t="n"/>
      <c r="E5" s="54" t="n"/>
      <c r="F5" s="54" t="n"/>
      <c r="G5" s="54" t="n"/>
      <c r="H5" s="54" t="n"/>
      <c r="I5" s="54" t="n"/>
      <c r="J5" s="54" t="n"/>
      <c r="K5" s="54" t="n"/>
      <c r="L5" s="54" t="n"/>
      <c r="M5" s="54" t="n"/>
      <c r="N5" s="54" t="n"/>
      <c r="O5" s="54" t="n"/>
      <c r="P5" s="54" t="n"/>
      <c r="Q5" s="54" t="n"/>
      <c r="R5" s="54" t="n"/>
      <c r="S5" s="54" t="n"/>
      <c r="T5" s="54" t="n"/>
      <c r="U5" s="54" t="n"/>
      <c r="V5" s="54" t="n"/>
      <c r="W5" s="54" t="n"/>
      <c r="X5" s="54" t="n"/>
      <c r="Y5" s="54" t="n"/>
    </row>
    <row r="7" ht="15.75" customFormat="1" customHeight="1" s="57">
      <c r="A7" s="55" t="inlineStr">
        <is>
          <t>Innrapportert fôrforbruk TOTALT i 2023. Tall i tonn.</t>
        </is>
      </c>
      <c r="B7" s="56" t="n"/>
      <c r="C7" s="56" t="n"/>
      <c r="D7" s="56" t="n"/>
      <c r="E7" s="56" t="n"/>
      <c r="F7" s="56" t="n"/>
      <c r="G7" s="56" t="n"/>
      <c r="H7" s="56" t="n"/>
      <c r="I7" s="56" t="n"/>
      <c r="J7" s="56" t="n"/>
      <c r="K7" s="56" t="n"/>
      <c r="L7" s="56" t="n"/>
      <c r="M7" s="56" t="n"/>
      <c r="N7" s="56" t="n"/>
      <c r="O7" s="56" t="n"/>
      <c r="P7" s="56" t="n"/>
      <c r="Q7" s="56" t="n"/>
      <c r="R7" s="56" t="n"/>
      <c r="S7" s="56" t="n"/>
      <c r="T7" s="56" t="n"/>
      <c r="U7" s="56" t="n"/>
      <c r="V7" s="56" t="n"/>
      <c r="W7" s="56" t="n"/>
      <c r="X7" s="56" t="n"/>
      <c r="Y7" s="56" t="n"/>
    </row>
    <row r="8" customFormat="1" s="57">
      <c r="A8" s="58" t="inlineStr">
        <is>
          <t>Fylke</t>
        </is>
      </c>
      <c r="B8" s="59" t="inlineStr">
        <is>
          <t>Laks</t>
        </is>
      </c>
      <c r="C8" s="59" t="inlineStr">
        <is>
          <t>Regnbueørret</t>
        </is>
      </c>
      <c r="D8" s="59" t="inlineStr">
        <is>
          <t>Totalt</t>
        </is>
      </c>
    </row>
    <row r="9">
      <c r="A9" s="74" t="inlineStr">
        <is>
          <t>Troms og Finnmark</t>
        </is>
      </c>
      <c r="B9" s="74" t="n">
        <v>262748</v>
      </c>
      <c r="C9" s="74" t="n">
        <v>0</v>
      </c>
      <c r="D9" s="74" t="n">
        <v>262748</v>
      </c>
    </row>
    <row r="10" ht="15.75" customFormat="1" customHeight="1" s="57">
      <c r="A10" s="74" t="inlineStr">
        <is>
          <t>Nordland</t>
        </is>
      </c>
      <c r="B10" s="74" t="n">
        <v>251223</v>
      </c>
      <c r="C10" s="74" t="n">
        <v>0</v>
      </c>
      <c r="D10" s="74" t="n">
        <v>251223</v>
      </c>
    </row>
    <row r="11" ht="15" customHeight="1" s="68">
      <c r="A11" s="74" t="inlineStr">
        <is>
          <t>Trøndelag</t>
        </is>
      </c>
      <c r="B11" s="74" t="n">
        <v>208463</v>
      </c>
      <c r="C11" s="74" t="n">
        <v>100</v>
      </c>
      <c r="D11" s="74" t="n">
        <v>208562</v>
      </c>
    </row>
    <row r="12" customFormat="1" s="57">
      <c r="A12" s="74" t="inlineStr">
        <is>
          <t>Møre og Romsdal</t>
        </is>
      </c>
      <c r="B12" s="74" t="n">
        <v>147457</v>
      </c>
      <c r="C12" s="74" t="n">
        <v>11434</v>
      </c>
      <c r="D12" s="74" t="n">
        <v>158891</v>
      </c>
    </row>
    <row r="13">
      <c r="A13" s="74" t="inlineStr">
        <is>
          <t>Vestland</t>
        </is>
      </c>
      <c r="B13" s="74" t="n">
        <v>208590</v>
      </c>
      <c r="C13" s="74" t="n">
        <v>71611</v>
      </c>
      <c r="D13" s="74" t="n">
        <v>280201</v>
      </c>
    </row>
    <row r="14">
      <c r="A14" s="74" t="inlineStr">
        <is>
          <t>Rogaland og Agder</t>
        </is>
      </c>
      <c r="B14" s="74" t="n">
        <v>91823</v>
      </c>
      <c r="C14" s="74" t="n">
        <v>1492</v>
      </c>
      <c r="D14" s="74" t="n">
        <v>93315</v>
      </c>
    </row>
    <row r="15">
      <c r="A15" s="75" t="inlineStr">
        <is>
          <t>Totalt</t>
        </is>
      </c>
      <c r="B15" s="75" t="n">
        <v>1170304</v>
      </c>
      <c r="C15" s="75" t="n">
        <v>84637</v>
      </c>
      <c r="D15" s="75" t="n">
        <v>1254941</v>
      </c>
    </row>
    <row r="16"/>
    <row r="17">
      <c r="A17" s="55" t="inlineStr">
        <is>
          <t>Innrapportert fôrforbruk fordelt på laks og regnbueørret i 2023. Tall i tonn.</t>
        </is>
      </c>
      <c r="B17" s="56" t="n"/>
      <c r="C17" s="56" t="n"/>
      <c r="D17" s="56" t="n"/>
      <c r="E17" s="56" t="n"/>
      <c r="F17" s="56" t="n"/>
      <c r="G17" s="56" t="n"/>
      <c r="H17" s="56" t="n"/>
      <c r="I17" s="56" t="n"/>
      <c r="J17" s="56" t="n"/>
      <c r="K17" s="56" t="n"/>
      <c r="L17" s="56" t="n"/>
      <c r="M17" s="56" t="n"/>
      <c r="N17" s="56" t="n"/>
      <c r="O17" s="56" t="n"/>
      <c r="P17" s="56" t="n"/>
      <c r="Q17" s="56" t="n"/>
      <c r="R17" s="56" t="n"/>
      <c r="S17" s="56" t="n"/>
      <c r="T17" s="56" t="n"/>
      <c r="U17" s="56" t="n"/>
      <c r="V17" s="56" t="n"/>
      <c r="W17" s="56" t="n"/>
      <c r="X17" s="56" t="n"/>
      <c r="Y17" s="56" t="n"/>
    </row>
    <row r="18">
      <c r="A18" s="61" t="n"/>
      <c r="B18" s="67" t="inlineStr">
        <is>
          <t>januar</t>
        </is>
      </c>
      <c r="C18" s="67" t="n"/>
      <c r="D18" s="67" t="inlineStr">
        <is>
          <t>februar</t>
        </is>
      </c>
      <c r="E18" s="67" t="n"/>
      <c r="F18" s="67" t="inlineStr">
        <is>
          <t>mars</t>
        </is>
      </c>
      <c r="G18" s="67" t="n"/>
      <c r="H18" s="67" t="inlineStr">
        <is>
          <t>april</t>
        </is>
      </c>
      <c r="I18" s="67" t="n"/>
      <c r="J18" s="67" t="inlineStr">
        <is>
          <t>mai</t>
        </is>
      </c>
      <c r="K18" s="67" t="n"/>
      <c r="L18" s="67" t="inlineStr">
        <is>
          <t>juni</t>
        </is>
      </c>
      <c r="M18" s="67" t="n"/>
      <c r="N18" s="67" t="inlineStr">
        <is>
          <t>juli</t>
        </is>
      </c>
      <c r="O18" s="67" t="n"/>
      <c r="P18" s="67" t="inlineStr">
        <is>
          <t>august</t>
        </is>
      </c>
      <c r="Q18" s="67" t="n"/>
      <c r="R18" s="67" t="inlineStr">
        <is>
          <t>september</t>
        </is>
      </c>
      <c r="S18" s="67" t="n"/>
      <c r="T18" s="67" t="inlineStr">
        <is>
          <t>oktober</t>
        </is>
      </c>
      <c r="U18" s="67" t="n"/>
      <c r="V18" s="67" t="inlineStr">
        <is>
          <t>november</t>
        </is>
      </c>
      <c r="W18" s="67" t="n"/>
      <c r="X18" s="67" t="inlineStr">
        <is>
          <t>desember</t>
        </is>
      </c>
      <c r="Y18" s="67" t="n"/>
    </row>
    <row r="19">
      <c r="A19" s="58" t="inlineStr">
        <is>
          <t>Fylke</t>
        </is>
      </c>
      <c r="B19" s="59" t="inlineStr">
        <is>
          <t>Laks</t>
        </is>
      </c>
      <c r="C19" s="59" t="inlineStr">
        <is>
          <t>Regnbueørret</t>
        </is>
      </c>
      <c r="D19" s="59" t="inlineStr">
        <is>
          <t>Laks</t>
        </is>
      </c>
      <c r="E19" s="59" t="inlineStr">
        <is>
          <t>Regnbueørret</t>
        </is>
      </c>
      <c r="F19" s="59" t="inlineStr">
        <is>
          <t>Laks</t>
        </is>
      </c>
      <c r="G19" s="59" t="inlineStr">
        <is>
          <t>Regnbueørret</t>
        </is>
      </c>
      <c r="H19" s="59" t="inlineStr">
        <is>
          <t>Laks</t>
        </is>
      </c>
      <c r="I19" s="59" t="inlineStr">
        <is>
          <t>Regnbueørret</t>
        </is>
      </c>
      <c r="J19" s="59" t="inlineStr">
        <is>
          <t>Laks</t>
        </is>
      </c>
      <c r="K19" s="59" t="inlineStr">
        <is>
          <t>Regnbueørret</t>
        </is>
      </c>
      <c r="L19" s="59" t="inlineStr">
        <is>
          <t>Laks</t>
        </is>
      </c>
      <c r="M19" s="59" t="inlineStr">
        <is>
          <t>Regnbueørret</t>
        </is>
      </c>
      <c r="N19" s="59" t="inlineStr">
        <is>
          <t>Laks</t>
        </is>
      </c>
      <c r="O19" s="59" t="inlineStr">
        <is>
          <t>Regnbueørret</t>
        </is>
      </c>
      <c r="P19" s="59" t="inlineStr">
        <is>
          <t>Laks</t>
        </is>
      </c>
      <c r="Q19" s="59" t="inlineStr">
        <is>
          <t>Regnbueørret</t>
        </is>
      </c>
      <c r="R19" s="59" t="inlineStr">
        <is>
          <t>Laks</t>
        </is>
      </c>
      <c r="S19" s="59" t="inlineStr">
        <is>
          <t>Regnbueørret</t>
        </is>
      </c>
      <c r="T19" s="59" t="inlineStr">
        <is>
          <t>Laks</t>
        </is>
      </c>
      <c r="U19" s="59" t="inlineStr">
        <is>
          <t>Regnbueørret</t>
        </is>
      </c>
      <c r="V19" s="59" t="inlineStr">
        <is>
          <t>Laks</t>
        </is>
      </c>
      <c r="W19" s="59" t="inlineStr">
        <is>
          <t>Regnbueørret</t>
        </is>
      </c>
      <c r="X19" s="59" t="inlineStr">
        <is>
          <t>Laks</t>
        </is>
      </c>
      <c r="Y19" s="59" t="inlineStr">
        <is>
          <t>Regnbueørret</t>
        </is>
      </c>
    </row>
    <row r="20">
      <c r="A20" s="74" t="inlineStr">
        <is>
          <t>Troms og Finnmark</t>
        </is>
      </c>
      <c r="B20" s="74" t="n">
        <v>26162</v>
      </c>
      <c r="C20" s="74" t="n">
        <v>0</v>
      </c>
      <c r="D20" s="74" t="n">
        <v>20683</v>
      </c>
      <c r="E20" s="74" t="n">
        <v>0</v>
      </c>
      <c r="F20" s="74" t="n">
        <v>22011</v>
      </c>
      <c r="G20" s="74" t="n">
        <v>0</v>
      </c>
      <c r="H20" s="74" t="n">
        <v>22071</v>
      </c>
      <c r="I20" s="74" t="n">
        <v>0</v>
      </c>
      <c r="J20" s="74" t="n">
        <v>27400</v>
      </c>
      <c r="K20" s="74" t="n">
        <v>0</v>
      </c>
      <c r="L20" s="74" t="n">
        <v>33885</v>
      </c>
      <c r="M20" s="74" t="n">
        <v>0</v>
      </c>
      <c r="N20" s="74" t="n">
        <v>50111</v>
      </c>
      <c r="O20" s="74" t="n">
        <v>0</v>
      </c>
      <c r="P20" s="74" t="n">
        <v>60425</v>
      </c>
      <c r="Q20" s="74" t="n">
        <v>0</v>
      </c>
      <c r="R20" s="74" t="n">
        <v>0</v>
      </c>
      <c r="S20" s="74" t="n">
        <v>0</v>
      </c>
      <c r="T20" s="74" t="n">
        <v>0</v>
      </c>
      <c r="U20" s="74" t="n">
        <v>0</v>
      </c>
      <c r="V20" s="74" t="n">
        <v>0</v>
      </c>
      <c r="W20" s="74" t="n">
        <v>0</v>
      </c>
      <c r="X20" s="74" t="n">
        <v>0</v>
      </c>
      <c r="Y20" s="74" t="n">
        <v>0</v>
      </c>
    </row>
    <row r="21">
      <c r="A21" s="74" t="inlineStr">
        <is>
          <t>Nordland</t>
        </is>
      </c>
      <c r="B21" s="74" t="n">
        <v>28033</v>
      </c>
      <c r="C21" s="74" t="n">
        <v>0</v>
      </c>
      <c r="D21" s="74" t="n">
        <v>22661</v>
      </c>
      <c r="E21" s="74" t="n">
        <v>0</v>
      </c>
      <c r="F21" s="74" t="n">
        <v>22346</v>
      </c>
      <c r="G21" s="74" t="n">
        <v>0</v>
      </c>
      <c r="H21" s="74" t="n">
        <v>21288</v>
      </c>
      <c r="I21" s="74" t="n">
        <v>0</v>
      </c>
      <c r="J21" s="74" t="n">
        <v>25428</v>
      </c>
      <c r="K21" s="74" t="n">
        <v>0</v>
      </c>
      <c r="L21" s="74" t="n">
        <v>32116</v>
      </c>
      <c r="M21" s="74" t="n">
        <v>0</v>
      </c>
      <c r="N21" s="74" t="n">
        <v>46355</v>
      </c>
      <c r="O21" s="74" t="n">
        <v>0</v>
      </c>
      <c r="P21" s="74" t="n">
        <v>52997</v>
      </c>
      <c r="Q21" s="74" t="n">
        <v>0</v>
      </c>
      <c r="R21" s="74" t="n">
        <v>0</v>
      </c>
      <c r="S21" s="74" t="n">
        <v>0</v>
      </c>
      <c r="T21" s="74" t="n">
        <v>0</v>
      </c>
      <c r="U21" s="74" t="n">
        <v>0</v>
      </c>
      <c r="V21" s="74" t="n">
        <v>0</v>
      </c>
      <c r="W21" s="74" t="n">
        <v>0</v>
      </c>
      <c r="X21" s="74" t="n">
        <v>0</v>
      </c>
      <c r="Y21" s="74" t="n">
        <v>0</v>
      </c>
    </row>
    <row r="22">
      <c r="A22" s="74" t="inlineStr">
        <is>
          <t>Trøndelag</t>
        </is>
      </c>
      <c r="B22" s="74" t="n">
        <v>20587</v>
      </c>
      <c r="C22" s="74" t="n">
        <v>4</v>
      </c>
      <c r="D22" s="74" t="n">
        <v>19191</v>
      </c>
      <c r="E22" s="74" t="n">
        <v>4</v>
      </c>
      <c r="F22" s="74" t="n">
        <v>19316</v>
      </c>
      <c r="G22" s="74" t="n">
        <v>4</v>
      </c>
      <c r="H22" s="74" t="n">
        <v>17719</v>
      </c>
      <c r="I22" s="74" t="n">
        <v>6</v>
      </c>
      <c r="J22" s="74" t="n">
        <v>25592</v>
      </c>
      <c r="K22" s="74" t="n">
        <v>14</v>
      </c>
      <c r="L22" s="74" t="n">
        <v>26487</v>
      </c>
      <c r="M22" s="74" t="n">
        <v>17</v>
      </c>
      <c r="N22" s="74" t="n">
        <v>36620</v>
      </c>
      <c r="O22" s="74" t="n">
        <v>28</v>
      </c>
      <c r="P22" s="74" t="n">
        <v>42952</v>
      </c>
      <c r="Q22" s="74" t="n">
        <v>23</v>
      </c>
      <c r="R22" s="74" t="n">
        <v>0</v>
      </c>
      <c r="S22" s="74" t="n">
        <v>0</v>
      </c>
      <c r="T22" s="74" t="n">
        <v>0</v>
      </c>
      <c r="U22" s="74" t="n">
        <v>0</v>
      </c>
      <c r="V22" s="74" t="n">
        <v>0</v>
      </c>
      <c r="W22" s="74" t="n">
        <v>0</v>
      </c>
      <c r="X22" s="74" t="n">
        <v>0</v>
      </c>
      <c r="Y22" s="74" t="n">
        <v>0</v>
      </c>
    </row>
    <row r="23">
      <c r="A23" s="74" t="inlineStr">
        <is>
          <t>Møre og Romsdal</t>
        </is>
      </c>
      <c r="B23" s="74" t="n">
        <v>13523</v>
      </c>
      <c r="C23" s="74" t="n">
        <v>936</v>
      </c>
      <c r="D23" s="74" t="n">
        <v>12629</v>
      </c>
      <c r="E23" s="74" t="n">
        <v>749</v>
      </c>
      <c r="F23" s="74" t="n">
        <v>14000</v>
      </c>
      <c r="G23" s="74" t="n">
        <v>956</v>
      </c>
      <c r="H23" s="74" t="n">
        <v>16901</v>
      </c>
      <c r="I23" s="74" t="n">
        <v>1027</v>
      </c>
      <c r="J23" s="74" t="n">
        <v>20455</v>
      </c>
      <c r="K23" s="74" t="n">
        <v>1664</v>
      </c>
      <c r="L23" s="74" t="n">
        <v>19823</v>
      </c>
      <c r="M23" s="74" t="n">
        <v>1850</v>
      </c>
      <c r="N23" s="74" t="n">
        <v>24961</v>
      </c>
      <c r="O23" s="74" t="n">
        <v>2185</v>
      </c>
      <c r="P23" s="74" t="n">
        <v>25164</v>
      </c>
      <c r="Q23" s="74" t="n">
        <v>2067</v>
      </c>
      <c r="R23" s="74" t="n">
        <v>0</v>
      </c>
      <c r="S23" s="74" t="n">
        <v>0</v>
      </c>
      <c r="T23" s="74" t="n">
        <v>0</v>
      </c>
      <c r="U23" s="74" t="n">
        <v>0</v>
      </c>
      <c r="V23" s="74" t="n">
        <v>0</v>
      </c>
      <c r="W23" s="74" t="n">
        <v>0</v>
      </c>
      <c r="X23" s="74" t="n">
        <v>0</v>
      </c>
      <c r="Y23" s="74" t="n">
        <v>0</v>
      </c>
    </row>
    <row r="24">
      <c r="A24" s="74" t="inlineStr">
        <is>
          <t>Vestland</t>
        </is>
      </c>
      <c r="B24" s="74" t="n">
        <v>22257</v>
      </c>
      <c r="C24" s="74" t="n">
        <v>5480</v>
      </c>
      <c r="D24" s="74" t="n">
        <v>19468</v>
      </c>
      <c r="E24" s="74" t="n">
        <v>5118</v>
      </c>
      <c r="F24" s="74" t="n">
        <v>19975</v>
      </c>
      <c r="G24" s="74" t="n">
        <v>5968</v>
      </c>
      <c r="H24" s="74" t="n">
        <v>21718</v>
      </c>
      <c r="I24" s="74" t="n">
        <v>5879</v>
      </c>
      <c r="J24" s="74" t="n">
        <v>25197</v>
      </c>
      <c r="K24" s="74" t="n">
        <v>8554</v>
      </c>
      <c r="L24" s="74" t="n">
        <v>26835</v>
      </c>
      <c r="M24" s="74" t="n">
        <v>12533</v>
      </c>
      <c r="N24" s="74" t="n">
        <v>33408</v>
      </c>
      <c r="O24" s="74" t="n">
        <v>14737</v>
      </c>
      <c r="P24" s="74" t="n">
        <v>39731</v>
      </c>
      <c r="Q24" s="74" t="n">
        <v>13341</v>
      </c>
      <c r="R24" s="74" t="n">
        <v>0</v>
      </c>
      <c r="S24" s="74" t="n">
        <v>0</v>
      </c>
      <c r="T24" s="74" t="n">
        <v>0</v>
      </c>
      <c r="U24" s="74" t="n">
        <v>0</v>
      </c>
      <c r="V24" s="74" t="n">
        <v>0</v>
      </c>
      <c r="W24" s="74" t="n">
        <v>0</v>
      </c>
      <c r="X24" s="74" t="n">
        <v>0</v>
      </c>
      <c r="Y24" s="74" t="n">
        <v>0</v>
      </c>
    </row>
    <row r="25">
      <c r="A25" s="74" t="inlineStr">
        <is>
          <t>Rogaland og Agder</t>
        </is>
      </c>
      <c r="B25" s="74" t="n">
        <v>11014</v>
      </c>
      <c r="C25" s="74" t="n">
        <v>90</v>
      </c>
      <c r="D25" s="74" t="n">
        <v>9232</v>
      </c>
      <c r="E25" s="74" t="n">
        <v>130</v>
      </c>
      <c r="F25" s="74" t="n">
        <v>10225</v>
      </c>
      <c r="G25" s="74" t="n">
        <v>176</v>
      </c>
      <c r="H25" s="74" t="n">
        <v>9608</v>
      </c>
      <c r="I25" s="74" t="n">
        <v>137</v>
      </c>
      <c r="J25" s="74" t="n">
        <v>10836</v>
      </c>
      <c r="K25" s="74" t="n">
        <v>190</v>
      </c>
      <c r="L25" s="74" t="n">
        <v>12322</v>
      </c>
      <c r="M25" s="74" t="n">
        <v>181</v>
      </c>
      <c r="N25" s="74" t="n">
        <v>13654</v>
      </c>
      <c r="O25" s="74" t="n">
        <v>267</v>
      </c>
      <c r="P25" s="74" t="n">
        <v>14932</v>
      </c>
      <c r="Q25" s="74" t="n">
        <v>320</v>
      </c>
      <c r="R25" s="74" t="n">
        <v>0</v>
      </c>
      <c r="S25" s="74" t="n">
        <v>0</v>
      </c>
      <c r="T25" s="74" t="n">
        <v>0</v>
      </c>
      <c r="U25" s="74" t="n">
        <v>0</v>
      </c>
      <c r="V25" s="74" t="n">
        <v>0</v>
      </c>
      <c r="W25" s="74" t="n">
        <v>0</v>
      </c>
      <c r="X25" s="74" t="n">
        <v>0</v>
      </c>
      <c r="Y25" s="74" t="n">
        <v>0</v>
      </c>
    </row>
    <row r="26">
      <c r="A26" s="75" t="inlineStr">
        <is>
          <t>Totalt</t>
        </is>
      </c>
      <c r="B26" s="75" t="n">
        <v>121576</v>
      </c>
      <c r="C26" s="75" t="n">
        <v>6509</v>
      </c>
      <c r="D26" s="75" t="n">
        <v>103864</v>
      </c>
      <c r="E26" s="75" t="n">
        <v>6002</v>
      </c>
      <c r="F26" s="75" t="n">
        <v>107873</v>
      </c>
      <c r="G26" s="75" t="n">
        <v>7105</v>
      </c>
      <c r="H26" s="75" t="n">
        <v>109305</v>
      </c>
      <c r="I26" s="75" t="n">
        <v>7050</v>
      </c>
      <c r="J26" s="75" t="n">
        <v>134907</v>
      </c>
      <c r="K26" s="75" t="n">
        <v>10422</v>
      </c>
      <c r="L26" s="75" t="n">
        <v>151468</v>
      </c>
      <c r="M26" s="75" t="n">
        <v>14582</v>
      </c>
      <c r="N26" s="75" t="n">
        <v>205109</v>
      </c>
      <c r="O26" s="75" t="n">
        <v>17218</v>
      </c>
      <c r="P26" s="75" t="n">
        <v>236202</v>
      </c>
      <c r="Q26" s="75" t="n">
        <v>15751</v>
      </c>
      <c r="R26" s="75" t="n">
        <v>0</v>
      </c>
      <c r="S26" s="75" t="n">
        <v>0</v>
      </c>
      <c r="T26" s="75" t="n">
        <v>0</v>
      </c>
      <c r="U26" s="75" t="n">
        <v>0</v>
      </c>
      <c r="V26" s="75" t="n">
        <v>0</v>
      </c>
      <c r="W26" s="75" t="n">
        <v>0</v>
      </c>
      <c r="X26" s="75" t="n">
        <v>0</v>
      </c>
      <c r="Y26" s="75" t="n">
        <v>0</v>
      </c>
    </row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</sheetData>
  <pageMargins left="0.7" right="0.7" top="0.75" bottom="0.75" header="0.3" footer="0.3"/>
  <pageSetup orientation="portrait" paperSize="9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Z33"/>
  <sheetViews>
    <sheetView workbookViewId="0">
      <selection activeCell="A6" sqref="A6"/>
    </sheetView>
  </sheetViews>
  <sheetFormatPr baseColWidth="10" defaultRowHeight="12.75" outlineLevelCol="0"/>
  <cols>
    <col width="19.140625" customWidth="1" style="68" min="1" max="1"/>
    <col width="10.85546875" customWidth="1" style="68" min="2" max="2"/>
    <col width="13.5703125" bestFit="1" customWidth="1" style="68" min="3" max="3"/>
    <col width="9.85546875" bestFit="1" customWidth="1" style="68" min="4" max="4"/>
    <col width="13.5703125" bestFit="1" customWidth="1" style="68" min="5" max="5"/>
    <col width="7.42578125" bestFit="1" customWidth="1" style="68" min="6" max="6"/>
    <col width="13.5703125" bestFit="1" customWidth="1" style="68" min="7" max="7"/>
    <col width="7.42578125" bestFit="1" customWidth="1" style="68" min="8" max="8"/>
    <col width="13.5703125" bestFit="1" customWidth="1" style="68" min="9" max="9"/>
    <col width="7.42578125" bestFit="1" customWidth="1" style="68" min="10" max="10"/>
    <col width="13.5703125" bestFit="1" customWidth="1" style="68" min="11" max="11"/>
    <col width="8.5703125" bestFit="1" customWidth="1" style="68" min="12" max="12"/>
    <col width="13.5703125" bestFit="1" customWidth="1" style="68" min="13" max="13"/>
    <col width="8.5703125" bestFit="1" customWidth="1" style="68" min="14" max="14"/>
    <col width="13.5703125" bestFit="1" customWidth="1" style="68" min="15" max="15"/>
    <col width="8.5703125" bestFit="1" customWidth="1" style="68" min="16" max="16"/>
    <col width="13.5703125" bestFit="1" customWidth="1" style="68" min="17" max="17"/>
    <col width="8.5703125" bestFit="1" customWidth="1" style="68" min="18" max="18"/>
    <col width="13.5703125" bestFit="1" customWidth="1" style="68" min="19" max="19"/>
    <col width="8.5703125" bestFit="1" customWidth="1" style="68" min="20" max="20"/>
    <col width="13.5703125" bestFit="1" customWidth="1" style="68" min="21" max="21"/>
    <col width="8.5703125" bestFit="1" customWidth="1" style="68" min="22" max="22"/>
    <col width="13.5703125" bestFit="1" customWidth="1" style="68" min="23" max="23"/>
    <col width="8.5703125" bestFit="1" customWidth="1" style="68" min="24" max="24"/>
    <col width="13.5703125" bestFit="1" customWidth="1" style="68" min="25" max="25"/>
    <col width="11.42578125" customWidth="1" style="68" min="26" max="26"/>
    <col width="11.42578125" customWidth="1" style="68" min="27" max="16384"/>
  </cols>
  <sheetData>
    <row r="1" ht="27.75" customFormat="1" customHeight="1" s="48">
      <c r="A1" s="46" t="inlineStr">
        <is>
          <t>Fôrforbruk 2014</t>
        </is>
      </c>
      <c r="B1" s="47" t="n"/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7" t="n"/>
      <c r="N1" s="47" t="n"/>
      <c r="O1" s="47" t="n"/>
      <c r="P1" s="47" t="n"/>
      <c r="Q1" s="47" t="n"/>
      <c r="R1" s="47" t="n"/>
      <c r="S1" s="47" t="n"/>
      <c r="T1" s="47" t="n"/>
      <c r="U1" s="47" t="n"/>
      <c r="V1" s="47" t="n"/>
      <c r="W1" s="47" t="n"/>
      <c r="X1" s="47" t="n"/>
      <c r="Y1" s="47" t="n"/>
    </row>
    <row r="2" ht="18" customFormat="1" customHeight="1" s="48">
      <c r="A2" s="49" t="inlineStr">
        <is>
          <t>Tall spesifisert på fylke og art</t>
        </is>
      </c>
      <c r="B2" s="50" t="n"/>
      <c r="C2" s="50" t="n"/>
      <c r="D2" s="50" t="n"/>
      <c r="E2" s="50" t="n"/>
      <c r="F2" s="50" t="n"/>
      <c r="G2" s="50" t="n"/>
      <c r="H2" s="50" t="n"/>
      <c r="I2" s="50" t="n"/>
      <c r="J2" s="50" t="n"/>
      <c r="K2" s="50" t="n"/>
      <c r="L2" s="50" t="n"/>
      <c r="M2" s="50" t="n"/>
      <c r="N2" s="50" t="n"/>
      <c r="O2" s="50" t="n"/>
      <c r="P2" s="50" t="n"/>
      <c r="Q2" s="50" t="n"/>
      <c r="R2" s="50" t="n"/>
      <c r="S2" s="50" t="n"/>
      <c r="T2" s="50" t="n"/>
      <c r="U2" s="50" t="n"/>
      <c r="V2" s="50" t="n"/>
      <c r="W2" s="50" t="n"/>
      <c r="X2" s="50" t="n"/>
      <c r="Y2" s="50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</row>
    <row r="4">
      <c r="A4" t="inlineStr">
        <is>
          <t>Kilde: Fiskeridirektoratet, Biomasseregisteret</t>
        </is>
      </c>
      <c r="B4" s="3" t="n"/>
      <c r="C4" s="3" t="n"/>
      <c r="D4" s="3" t="n"/>
      <c r="E4" s="3" t="n"/>
      <c r="F4" s="3" t="n"/>
      <c r="G4" s="3" t="n"/>
      <c r="H4" s="3" t="n"/>
      <c r="I4" s="3" t="n"/>
      <c r="J4" s="3" t="n"/>
      <c r="K4" s="3" t="n"/>
      <c r="L4" s="3" t="n"/>
      <c r="M4" s="3" t="n"/>
      <c r="N4" s="3" t="n"/>
      <c r="O4" s="3" t="n"/>
      <c r="P4" s="3" t="n"/>
      <c r="Q4" s="3" t="n"/>
      <c r="R4" s="3" t="n"/>
      <c r="S4" s="3" t="n"/>
      <c r="T4" s="3" t="n"/>
      <c r="U4" s="3" t="n"/>
      <c r="V4" s="3" t="n"/>
      <c r="W4" s="3" t="n"/>
      <c r="X4" s="3" t="n"/>
      <c r="Y4" s="3" t="n"/>
    </row>
    <row r="5">
      <c r="A5" t="inlineStr">
        <is>
          <t>Innrapporterte data pr. 21.11.2019</t>
        </is>
      </c>
      <c r="B5" s="3" t="n"/>
      <c r="C5" s="3" t="n"/>
      <c r="D5" s="3" t="n"/>
      <c r="E5" s="3" t="n"/>
      <c r="F5" s="3" t="n"/>
      <c r="G5" s="3" t="n"/>
      <c r="H5" s="3" t="n"/>
      <c r="I5" s="3" t="n"/>
      <c r="J5" s="3" t="n"/>
      <c r="K5" s="3" t="n"/>
      <c r="L5" s="3" t="n"/>
      <c r="M5" s="3" t="n"/>
      <c r="N5" s="3" t="n"/>
      <c r="O5" s="3" t="n"/>
      <c r="P5" s="3" t="n"/>
      <c r="Q5" s="3" t="n"/>
      <c r="R5" s="3" t="n"/>
      <c r="S5" s="3" t="n"/>
      <c r="T5" s="3" t="n"/>
      <c r="U5" s="3" t="n"/>
      <c r="V5" s="3" t="n"/>
      <c r="W5" s="3" t="n"/>
      <c r="X5" s="3" t="n"/>
      <c r="Y5" s="3" t="n"/>
    </row>
    <row r="8" ht="15.75" customFormat="1" customHeight="1" s="57">
      <c r="A8" s="55" t="inlineStr">
        <is>
          <t>Innrapportert fôrforbruk TOTALT i 2014. Tall i tonn.</t>
        </is>
      </c>
      <c r="B8" s="56" t="n"/>
      <c r="C8" s="56" t="n"/>
      <c r="D8" s="56" t="n"/>
      <c r="E8" s="56" t="n"/>
      <c r="F8" s="56" t="n"/>
      <c r="G8" s="56" t="n"/>
      <c r="H8" s="56" t="n"/>
      <c r="I8" s="56" t="n"/>
      <c r="J8" s="56" t="n"/>
      <c r="K8" s="56" t="n"/>
      <c r="L8" s="56" t="n"/>
      <c r="M8" s="56" t="n"/>
      <c r="N8" s="56" t="n"/>
      <c r="O8" s="56" t="n"/>
      <c r="P8" s="56" t="n"/>
      <c r="Q8" s="56" t="n"/>
      <c r="R8" s="56" t="n"/>
      <c r="S8" s="56" t="n"/>
      <c r="T8" s="56" t="n"/>
      <c r="U8" s="56" t="n"/>
      <c r="V8" s="56" t="n"/>
      <c r="W8" s="56" t="n"/>
      <c r="X8" s="56" t="n"/>
      <c r="Y8" s="56" t="n"/>
    </row>
    <row r="9" customFormat="1" s="57">
      <c r="A9" s="34" t="inlineStr">
        <is>
          <t>Fylke</t>
        </is>
      </c>
      <c r="B9" s="38" t="inlineStr">
        <is>
          <t>Laks</t>
        </is>
      </c>
      <c r="C9" s="41" t="inlineStr">
        <is>
          <t>Regnbueørret</t>
        </is>
      </c>
      <c r="D9" s="40" t="inlineStr">
        <is>
          <t>Totalt</t>
        </is>
      </c>
    </row>
    <row r="10">
      <c r="A10" s="4" t="inlineStr">
        <is>
          <t>Finnmark</t>
        </is>
      </c>
      <c r="B10" s="5">
        <f>B25+D25+F25+H25+J25+L25+N25+P25+R25+T25+V25+X25</f>
        <v/>
      </c>
      <c r="C10" s="22">
        <f>C25+E25+G25+I25+K25+M25+O25+Q25+S25+U25+W25+Y25</f>
        <v/>
      </c>
      <c r="D10" s="7">
        <f>SUM(B10:C10)</f>
        <v/>
      </c>
    </row>
    <row r="11">
      <c r="A11" s="8" t="inlineStr">
        <is>
          <t>Troms</t>
        </is>
      </c>
      <c r="B11" s="5">
        <f>B26+D26+F26+H26+J26+L26+N26+P26+R26+T26+V26+X26</f>
        <v/>
      </c>
      <c r="C11" s="23">
        <f>C26+E26+G26+I26+K26+M26+O26+Q26+S26+U26+W26+Y26</f>
        <v/>
      </c>
      <c r="D11" s="7">
        <f>SUM(B11:C11)</f>
        <v/>
      </c>
    </row>
    <row r="12">
      <c r="A12" s="8" t="inlineStr">
        <is>
          <t>Nordland</t>
        </is>
      </c>
      <c r="B12" s="5">
        <f>B27+D27+F27+H27+J27+L27+N27+P27+R27+T27+V27+X27</f>
        <v/>
      </c>
      <c r="C12" s="23">
        <f>C27+E27+G27+I27+K27+M27+O27+Q27+S27+U27+W27+Y27</f>
        <v/>
      </c>
      <c r="D12" s="7">
        <f>SUM(B12:C12)</f>
        <v/>
      </c>
    </row>
    <row r="13">
      <c r="A13" s="8" t="inlineStr">
        <is>
          <t>Trøndelag</t>
        </is>
      </c>
      <c r="B13" s="5">
        <f>B28+D28+F28+H28+J28+L28+N28+P28+R28+T28+V28+X28</f>
        <v/>
      </c>
      <c r="C13" s="23">
        <f>C28+E28+G28+I28+K28+M28+O28+Q28+S28+U28+W28+Y28</f>
        <v/>
      </c>
      <c r="D13" s="7">
        <f>SUM(B13:C13)</f>
        <v/>
      </c>
    </row>
    <row r="14">
      <c r="A14" s="8" t="inlineStr">
        <is>
          <t>Møre og Romsdal</t>
        </is>
      </c>
      <c r="B14" s="5">
        <f>B29+D29+F29+H29+J29+L29+N29+P29+R29+T29+V29+X29</f>
        <v/>
      </c>
      <c r="C14" s="23">
        <f>C29+E29+G29+I29+K29+M29+O29+Q29+S29+U29+W29+Y29</f>
        <v/>
      </c>
      <c r="D14" s="7">
        <f>SUM(B14:C14)</f>
        <v/>
      </c>
    </row>
    <row r="15">
      <c r="A15" s="8" t="inlineStr">
        <is>
          <t>Sogn og Fjordane</t>
        </is>
      </c>
      <c r="B15" s="5">
        <f>B30+D30+F30+H30+J30+L30+N30+P30+R30+T30+V30+X30</f>
        <v/>
      </c>
      <c r="C15" s="23">
        <f>C30+E30+G30+I30+K30+M30+O30+Q30+S30+U30+W30+Y30</f>
        <v/>
      </c>
      <c r="D15" s="7">
        <f>SUM(B15:C15)</f>
        <v/>
      </c>
    </row>
    <row r="16">
      <c r="A16" s="8" t="inlineStr">
        <is>
          <t>Hordaland</t>
        </is>
      </c>
      <c r="B16" s="5">
        <f>B31+D31+F31+H31+J31+L31+N31+P31+R31+T31+V31+X31</f>
        <v/>
      </c>
      <c r="C16" s="23">
        <f>C31+E31+G31+I31+K31+M31+O31+Q31+S31+U31+W31+Y31</f>
        <v/>
      </c>
      <c r="D16" s="7">
        <f>SUM(B16:C16)</f>
        <v/>
      </c>
    </row>
    <row r="17">
      <c r="A17" s="10" t="inlineStr">
        <is>
          <t>Rogaland og Agder</t>
        </is>
      </c>
      <c r="B17" s="5">
        <f>B32+D32+F32+H32+J32+L32+N32+P32+R32+T32+V32+X32</f>
        <v/>
      </c>
      <c r="C17" s="24">
        <f>C32+E32+G32+I32+K32+M32+O32+Q32+S32+U32+W32+Y32</f>
        <v/>
      </c>
      <c r="D17" s="7">
        <f>SUM(B17:C17)</f>
        <v/>
      </c>
    </row>
    <row r="18" customFormat="1" s="57">
      <c r="A18" s="34" t="inlineStr">
        <is>
          <t>Totalt</t>
        </is>
      </c>
      <c r="B18" s="35">
        <f>SUM(B10:B17)</f>
        <v/>
      </c>
      <c r="C18" s="42">
        <f>SUM(C10:C17)</f>
        <v/>
      </c>
      <c r="D18" s="37">
        <f>SUM(D10:D17)</f>
        <v/>
      </c>
    </row>
    <row r="22" ht="15.75" customFormat="1" customHeight="1" s="57">
      <c r="A22" s="55" t="inlineStr">
        <is>
          <t>Innrapportert fôrforbruk fordelt på laks og regnbueørret i 2014. Tall i tonn.</t>
        </is>
      </c>
      <c r="B22" s="56" t="n"/>
      <c r="C22" s="56" t="n"/>
      <c r="D22" s="56" t="n"/>
      <c r="E22" s="56" t="n"/>
      <c r="F22" s="56" t="n"/>
      <c r="G22" s="56" t="n"/>
      <c r="H22" s="56" t="n"/>
      <c r="I22" s="56" t="n"/>
      <c r="J22" s="56" t="n"/>
      <c r="K22" s="56" t="n"/>
      <c r="L22" s="56" t="n"/>
      <c r="M22" s="56" t="n"/>
      <c r="N22" s="56" t="n"/>
      <c r="O22" s="56" t="n"/>
      <c r="P22" s="56" t="n"/>
      <c r="Q22" s="56" t="n"/>
      <c r="R22" s="56" t="n"/>
      <c r="S22" s="56" t="n"/>
      <c r="T22" s="56" t="n"/>
      <c r="U22" s="56" t="n"/>
      <c r="V22" s="56" t="n"/>
      <c r="W22" s="56" t="n"/>
      <c r="X22" s="56" t="n"/>
      <c r="Y22" s="56" t="n"/>
    </row>
    <row r="23" ht="15" customHeight="1" s="68">
      <c r="A23" s="61" t="n"/>
      <c r="B23" s="64" t="inlineStr">
        <is>
          <t>Januar</t>
        </is>
      </c>
      <c r="C23" s="65" t="n"/>
      <c r="D23" s="64" t="inlineStr">
        <is>
          <t>Februar</t>
        </is>
      </c>
      <c r="E23" s="65" t="n"/>
      <c r="F23" s="64" t="inlineStr">
        <is>
          <t>Mars</t>
        </is>
      </c>
      <c r="G23" s="65" t="n"/>
      <c r="H23" s="64" t="inlineStr">
        <is>
          <t>April</t>
        </is>
      </c>
      <c r="I23" s="65" t="n"/>
      <c r="J23" s="64" t="inlineStr">
        <is>
          <t>Mai</t>
        </is>
      </c>
      <c r="K23" s="65" t="n"/>
      <c r="L23" s="64" t="inlineStr">
        <is>
          <t>Juni</t>
        </is>
      </c>
      <c r="M23" s="65" t="n"/>
      <c r="N23" s="64" t="inlineStr">
        <is>
          <t>Juli</t>
        </is>
      </c>
      <c r="O23" s="65" t="n"/>
      <c r="P23" s="64" t="inlineStr">
        <is>
          <t>August</t>
        </is>
      </c>
      <c r="Q23" s="65" t="n"/>
      <c r="R23" s="64" t="inlineStr">
        <is>
          <t>September</t>
        </is>
      </c>
      <c r="S23" s="65" t="n"/>
      <c r="T23" s="64" t="inlineStr">
        <is>
          <t>Oktober</t>
        </is>
      </c>
      <c r="U23" s="65" t="n"/>
      <c r="V23" s="64" t="inlineStr">
        <is>
          <t>November</t>
        </is>
      </c>
      <c r="W23" s="65" t="n"/>
      <c r="X23" s="64" t="inlineStr">
        <is>
          <t>Desember</t>
        </is>
      </c>
      <c r="Y23" s="65" t="n"/>
    </row>
    <row r="24" customFormat="1" s="57">
      <c r="A24" s="34" t="inlineStr">
        <is>
          <t>Fylke</t>
        </is>
      </c>
      <c r="B24" s="38" t="inlineStr">
        <is>
          <t>Laks</t>
        </is>
      </c>
      <c r="C24" s="41" t="inlineStr">
        <is>
          <t>Regnbueørret</t>
        </is>
      </c>
      <c r="D24" s="38" t="inlineStr">
        <is>
          <t>Laks</t>
        </is>
      </c>
      <c r="E24" s="41" t="inlineStr">
        <is>
          <t>Regnbueørret</t>
        </is>
      </c>
      <c r="F24" s="38" t="inlineStr">
        <is>
          <t>Laks</t>
        </is>
      </c>
      <c r="G24" s="41" t="inlineStr">
        <is>
          <t>Regnbueørret</t>
        </is>
      </c>
      <c r="H24" s="38" t="inlineStr">
        <is>
          <t>Laks</t>
        </is>
      </c>
      <c r="I24" s="41" t="inlineStr">
        <is>
          <t>Regnbueørret</t>
        </is>
      </c>
      <c r="J24" s="38" t="inlineStr">
        <is>
          <t>Laks</t>
        </is>
      </c>
      <c r="K24" s="41" t="inlineStr">
        <is>
          <t>Regnbueørret</t>
        </is>
      </c>
      <c r="L24" s="38" t="inlineStr">
        <is>
          <t>Laks</t>
        </is>
      </c>
      <c r="M24" s="41" t="inlineStr">
        <is>
          <t>Regnbueørret</t>
        </is>
      </c>
      <c r="N24" s="38" t="inlineStr">
        <is>
          <t>Laks</t>
        </is>
      </c>
      <c r="O24" s="41" t="inlineStr">
        <is>
          <t>Regnbueørret</t>
        </is>
      </c>
      <c r="P24" s="38" t="inlineStr">
        <is>
          <t>Laks</t>
        </is>
      </c>
      <c r="Q24" s="41" t="inlineStr">
        <is>
          <t>Regnbueørret</t>
        </is>
      </c>
      <c r="R24" s="38" t="inlineStr">
        <is>
          <t>Laks</t>
        </is>
      </c>
      <c r="S24" s="41" t="inlineStr">
        <is>
          <t>Regnbueørret</t>
        </is>
      </c>
      <c r="T24" s="38" t="inlineStr">
        <is>
          <t>Laks</t>
        </is>
      </c>
      <c r="U24" s="41" t="inlineStr">
        <is>
          <t>Regnbueørret</t>
        </is>
      </c>
      <c r="V24" s="38" t="inlineStr">
        <is>
          <t>Laks</t>
        </is>
      </c>
      <c r="W24" s="41" t="inlineStr">
        <is>
          <t>Regnbueørret</t>
        </is>
      </c>
      <c r="X24" s="38" t="inlineStr">
        <is>
          <t>Laks</t>
        </is>
      </c>
      <c r="Y24" s="41" t="inlineStr">
        <is>
          <t>Regnbueørret</t>
        </is>
      </c>
    </row>
    <row r="25">
      <c r="A25" s="4" t="inlineStr">
        <is>
          <t>Finnmark</t>
        </is>
      </c>
      <c r="B25" s="12" t="n">
        <v>9212.200999999999</v>
      </c>
      <c r="C25" s="13" t="n">
        <v>65.28700000000001</v>
      </c>
      <c r="D25" s="14" t="n">
        <v>6302.467</v>
      </c>
      <c r="E25" s="15" t="n">
        <v>0</v>
      </c>
      <c r="F25" s="14" t="n">
        <v>6379.935</v>
      </c>
      <c r="G25" s="15" t="n">
        <v>0</v>
      </c>
      <c r="H25" s="14" t="n">
        <v>5045.846</v>
      </c>
      <c r="I25" s="15" t="n">
        <v>0</v>
      </c>
      <c r="J25" s="14" t="n">
        <v>5716.143</v>
      </c>
      <c r="K25" s="15" t="n">
        <v>0</v>
      </c>
      <c r="L25" s="14" t="n">
        <v>7636.576</v>
      </c>
      <c r="M25" s="15" t="n">
        <v>0</v>
      </c>
      <c r="N25" s="14" t="n">
        <v>12006.55</v>
      </c>
      <c r="O25" s="15" t="n">
        <v>0</v>
      </c>
      <c r="P25" s="14" t="n">
        <v>16618.985</v>
      </c>
      <c r="Q25" s="15" t="n">
        <v>0</v>
      </c>
      <c r="R25" s="14" t="n">
        <v>16040.882</v>
      </c>
      <c r="S25" s="15" t="n">
        <v>0</v>
      </c>
      <c r="T25" s="14" t="n">
        <v>14673.057</v>
      </c>
      <c r="U25" s="15" t="n">
        <v>0</v>
      </c>
      <c r="V25" s="14" t="n">
        <v>11350.991</v>
      </c>
      <c r="W25" s="15" t="n">
        <v>0</v>
      </c>
      <c r="X25" s="14" t="n">
        <v>8578.745999999999</v>
      </c>
      <c r="Y25" s="15" t="n">
        <v>0</v>
      </c>
    </row>
    <row r="26">
      <c r="A26" s="8" t="inlineStr">
        <is>
          <t>Troms</t>
        </is>
      </c>
      <c r="B26" s="16" t="n">
        <v>10644.865</v>
      </c>
      <c r="C26" s="17" t="n">
        <v>13.808</v>
      </c>
      <c r="D26" s="16" t="n">
        <v>9255.271000000001</v>
      </c>
      <c r="E26" s="17" t="n">
        <v>11.339</v>
      </c>
      <c r="F26" s="16" t="n">
        <v>8603.98</v>
      </c>
      <c r="G26" s="17" t="n">
        <v>14.057</v>
      </c>
      <c r="H26" s="16" t="n">
        <v>7972.845</v>
      </c>
      <c r="I26" s="17" t="n">
        <v>24.088</v>
      </c>
      <c r="J26" s="16" t="n">
        <v>9028.134</v>
      </c>
      <c r="K26" s="17" t="n">
        <v>51.51</v>
      </c>
      <c r="L26" s="16" t="n">
        <v>12749.672</v>
      </c>
      <c r="M26" s="17" t="n">
        <v>99.429</v>
      </c>
      <c r="N26" s="16" t="n">
        <v>20006.456</v>
      </c>
      <c r="O26" s="17" t="n">
        <v>234.261</v>
      </c>
      <c r="P26" s="16" t="n">
        <v>22893.624</v>
      </c>
      <c r="Q26" s="17" t="n">
        <v>284.211</v>
      </c>
      <c r="R26" s="16" t="n">
        <v>25143.837</v>
      </c>
      <c r="S26" s="17" t="n">
        <v>256.161</v>
      </c>
      <c r="T26" s="16" t="n">
        <v>25718.524</v>
      </c>
      <c r="U26" s="17" t="n">
        <v>146.589</v>
      </c>
      <c r="V26" s="16" t="n">
        <v>20350.639</v>
      </c>
      <c r="W26" s="17" t="n">
        <v>227.657</v>
      </c>
      <c r="X26" s="16" t="n">
        <v>14601.783</v>
      </c>
      <c r="Y26" s="17" t="n">
        <v>179.257</v>
      </c>
    </row>
    <row r="27">
      <c r="A27" s="8" t="inlineStr">
        <is>
          <t>Nordland</t>
        </is>
      </c>
      <c r="B27" s="16" t="n">
        <v>17156.196</v>
      </c>
      <c r="C27" s="17" t="n">
        <v>692.078</v>
      </c>
      <c r="D27" s="16" t="n">
        <v>14518.068</v>
      </c>
      <c r="E27" s="17" t="n">
        <v>692.6849999999999</v>
      </c>
      <c r="F27" s="16" t="n">
        <v>15167.93</v>
      </c>
      <c r="G27" s="17" t="n">
        <v>756.578</v>
      </c>
      <c r="H27" s="16" t="n">
        <v>12501.144</v>
      </c>
      <c r="I27" s="17" t="n">
        <v>525.779</v>
      </c>
      <c r="J27" s="16" t="n">
        <v>16317.816</v>
      </c>
      <c r="K27" s="17" t="n">
        <v>653.975</v>
      </c>
      <c r="L27" s="16" t="n">
        <v>21793.698</v>
      </c>
      <c r="M27" s="17" t="n">
        <v>960.616</v>
      </c>
      <c r="N27" s="16" t="n">
        <v>29897.723</v>
      </c>
      <c r="O27" s="17" t="n">
        <v>1383.417</v>
      </c>
      <c r="P27" s="16" t="n">
        <v>36913.8</v>
      </c>
      <c r="Q27" s="17" t="n">
        <v>1117.436</v>
      </c>
      <c r="R27" s="16" t="n">
        <v>38962.415</v>
      </c>
      <c r="S27" s="17" t="n">
        <v>1212.77</v>
      </c>
      <c r="T27" s="16" t="n">
        <v>34041.025</v>
      </c>
      <c r="U27" s="17" t="n">
        <v>843.497</v>
      </c>
      <c r="V27" s="16" t="n">
        <v>29458.782</v>
      </c>
      <c r="W27" s="17" t="n">
        <v>1076.159</v>
      </c>
      <c r="X27" s="16" t="n">
        <v>22323.566</v>
      </c>
      <c r="Y27" s="17" t="n">
        <v>857.14</v>
      </c>
    </row>
    <row r="28">
      <c r="A28" s="8" t="inlineStr">
        <is>
          <t>Trøndelag</t>
        </is>
      </c>
      <c r="B28" s="16" t="n">
        <v>21588.955</v>
      </c>
      <c r="C28" s="17" t="n">
        <v>0</v>
      </c>
      <c r="D28" s="16" t="n">
        <v>18494.363</v>
      </c>
      <c r="E28" s="17" t="n">
        <v>0</v>
      </c>
      <c r="F28" s="16" t="n">
        <v>18327.914</v>
      </c>
      <c r="G28" s="17" t="n">
        <v>0</v>
      </c>
      <c r="H28" s="16" t="n">
        <v>19495.366</v>
      </c>
      <c r="I28" s="17" t="n">
        <v>0</v>
      </c>
      <c r="J28" s="16" t="n">
        <v>25664.206</v>
      </c>
      <c r="K28" s="17" t="n">
        <v>0</v>
      </c>
      <c r="L28" s="16" t="n">
        <v>31117.489</v>
      </c>
      <c r="M28" s="17" t="n">
        <v>0</v>
      </c>
      <c r="N28" s="16" t="n">
        <v>40713.746</v>
      </c>
      <c r="O28" s="17" t="n">
        <v>0</v>
      </c>
      <c r="P28" s="16" t="n">
        <v>44738.034</v>
      </c>
      <c r="Q28" s="17" t="n">
        <v>33.25</v>
      </c>
      <c r="R28" s="16" t="n">
        <v>43982.73</v>
      </c>
      <c r="S28" s="17" t="n">
        <v>65.75</v>
      </c>
      <c r="T28" s="16" t="n">
        <v>37489.066</v>
      </c>
      <c r="U28" s="17" t="n">
        <v>45.75</v>
      </c>
      <c r="V28" s="16" t="n">
        <v>32405.294</v>
      </c>
      <c r="W28" s="17" t="n">
        <v>44.25</v>
      </c>
      <c r="X28" s="16" t="n">
        <v>27485.591</v>
      </c>
      <c r="Y28" s="17" t="n">
        <v>43.5</v>
      </c>
    </row>
    <row r="29">
      <c r="A29" s="8" t="inlineStr">
        <is>
          <t>Møre og Romsdal</t>
        </is>
      </c>
      <c r="B29" s="16" t="n">
        <v>11308.274</v>
      </c>
      <c r="C29" s="17" t="n">
        <v>1369.479</v>
      </c>
      <c r="D29" s="16" t="n">
        <v>9563.439</v>
      </c>
      <c r="E29" s="17" t="n">
        <v>904.876</v>
      </c>
      <c r="F29" s="16" t="n">
        <v>9455.893</v>
      </c>
      <c r="G29" s="17" t="n">
        <v>662.997</v>
      </c>
      <c r="H29" s="16" t="n">
        <v>8725.012000000001</v>
      </c>
      <c r="I29" s="17" t="n">
        <v>1066.776</v>
      </c>
      <c r="J29" s="16" t="n">
        <v>8636.143</v>
      </c>
      <c r="K29" s="17" t="n">
        <v>1301.13</v>
      </c>
      <c r="L29" s="16" t="n">
        <v>9235.190000000001</v>
      </c>
      <c r="M29" s="17" t="n">
        <v>1473.127</v>
      </c>
      <c r="N29" s="16" t="n">
        <v>11517.661</v>
      </c>
      <c r="O29" s="17" t="n">
        <v>1906.176</v>
      </c>
      <c r="P29" s="16" t="n">
        <v>14051.563</v>
      </c>
      <c r="Q29" s="17" t="n">
        <v>1701.231</v>
      </c>
      <c r="R29" s="16" t="n">
        <v>15506.307</v>
      </c>
      <c r="S29" s="17" t="n">
        <v>1997.181</v>
      </c>
      <c r="T29" s="16" t="n">
        <v>17930.369</v>
      </c>
      <c r="U29" s="17" t="n">
        <v>1675.742</v>
      </c>
      <c r="V29" s="16" t="n">
        <v>15551.342</v>
      </c>
      <c r="W29" s="17" t="n">
        <v>1192.463</v>
      </c>
      <c r="X29" s="16" t="n">
        <v>14898.476</v>
      </c>
      <c r="Y29" s="17" t="n">
        <v>1282.716</v>
      </c>
    </row>
    <row r="30">
      <c r="A30" s="8" t="inlineStr">
        <is>
          <t>Sogn og Fjordane</t>
        </is>
      </c>
      <c r="B30" s="16" t="n">
        <v>8802.146000000001</v>
      </c>
      <c r="C30" s="17" t="n">
        <v>1365.355</v>
      </c>
      <c r="D30" s="16" t="n">
        <v>8217.155000000001</v>
      </c>
      <c r="E30" s="17" t="n">
        <v>970.919</v>
      </c>
      <c r="F30" s="16" t="n">
        <v>6523.809</v>
      </c>
      <c r="G30" s="17" t="n">
        <v>771.807</v>
      </c>
      <c r="H30" s="16" t="n">
        <v>6673.412</v>
      </c>
      <c r="I30" s="17" t="n">
        <v>1052.525</v>
      </c>
      <c r="J30" s="16" t="n">
        <v>7687.369</v>
      </c>
      <c r="K30" s="17" t="n">
        <v>1567.657</v>
      </c>
      <c r="L30" s="16" t="n">
        <v>9670.932000000001</v>
      </c>
      <c r="M30" s="17" t="n">
        <v>2347.078</v>
      </c>
      <c r="N30" s="16" t="n">
        <v>13584.363</v>
      </c>
      <c r="O30" s="17" t="n">
        <v>2981.913</v>
      </c>
      <c r="P30" s="16" t="n">
        <v>13751.254</v>
      </c>
      <c r="Q30" s="17" t="n">
        <v>2519.513</v>
      </c>
      <c r="R30" s="16" t="n">
        <v>14144.561</v>
      </c>
      <c r="S30" s="17" t="n">
        <v>2319.473</v>
      </c>
      <c r="T30" s="16" t="n">
        <v>13021.664</v>
      </c>
      <c r="U30" s="17" t="n">
        <v>2369.622</v>
      </c>
      <c r="V30" s="16" t="n">
        <v>12340.825</v>
      </c>
      <c r="W30" s="17" t="n">
        <v>1989.339</v>
      </c>
      <c r="X30" s="16" t="n">
        <v>10375.503</v>
      </c>
      <c r="Y30" s="17" t="n">
        <v>1571.368</v>
      </c>
    </row>
    <row r="31">
      <c r="A31" s="8" t="inlineStr">
        <is>
          <t>Hordaland</t>
        </is>
      </c>
      <c r="B31" s="16" t="n">
        <v>15886.211</v>
      </c>
      <c r="C31" s="17" t="n">
        <v>3603.512</v>
      </c>
      <c r="D31" s="16" t="n">
        <v>12700.093</v>
      </c>
      <c r="E31" s="17" t="n">
        <v>3459.664</v>
      </c>
      <c r="F31" s="16" t="n">
        <v>12229.709</v>
      </c>
      <c r="G31" s="17" t="n">
        <v>2970.575</v>
      </c>
      <c r="H31" s="16" t="n">
        <v>15564.212</v>
      </c>
      <c r="I31" s="17" t="n">
        <v>3628.511</v>
      </c>
      <c r="J31" s="16" t="n">
        <v>18241.925</v>
      </c>
      <c r="K31" s="17" t="n">
        <v>5073.477</v>
      </c>
      <c r="L31" s="16" t="n">
        <v>20560.979</v>
      </c>
      <c r="M31" s="17" t="n">
        <v>6634.625</v>
      </c>
      <c r="N31" s="16" t="n">
        <v>23244.564</v>
      </c>
      <c r="O31" s="17" t="n">
        <v>6919.144</v>
      </c>
      <c r="P31" s="16" t="n">
        <v>24149.283</v>
      </c>
      <c r="Q31" s="17" t="n">
        <v>5779.793</v>
      </c>
      <c r="R31" s="16" t="n">
        <v>23020.148</v>
      </c>
      <c r="S31" s="17" t="n">
        <v>4869.696</v>
      </c>
      <c r="T31" s="16" t="n">
        <v>21222.844</v>
      </c>
      <c r="U31" s="17" t="n">
        <v>4399.412</v>
      </c>
      <c r="V31" s="16" t="n">
        <v>20527.813</v>
      </c>
      <c r="W31" s="17" t="n">
        <v>4581.823</v>
      </c>
      <c r="X31" s="16" t="n">
        <v>17999.373</v>
      </c>
      <c r="Y31" s="17" t="n">
        <v>4774.402</v>
      </c>
    </row>
    <row r="32">
      <c r="A32" s="10" t="inlineStr">
        <is>
          <t>Rogaland og Agder</t>
        </is>
      </c>
      <c r="B32" s="18" t="n">
        <v>8167.956</v>
      </c>
      <c r="C32" s="19" t="n">
        <v>4.361</v>
      </c>
      <c r="D32" s="20" t="n">
        <v>5596.71</v>
      </c>
      <c r="E32" s="21" t="n">
        <v>4.495</v>
      </c>
      <c r="F32" s="20" t="n">
        <v>5752.984</v>
      </c>
      <c r="G32" s="21" t="n">
        <v>3.73</v>
      </c>
      <c r="H32" s="20" t="n">
        <v>6667.36</v>
      </c>
      <c r="I32" s="21" t="n">
        <v>4.608</v>
      </c>
      <c r="J32" s="20" t="n">
        <v>7693.085</v>
      </c>
      <c r="K32" s="21" t="n">
        <v>6.308</v>
      </c>
      <c r="L32" s="20" t="n">
        <v>8341.866</v>
      </c>
      <c r="M32" s="21" t="n">
        <v>7.958</v>
      </c>
      <c r="N32" s="20" t="n">
        <v>9740.858</v>
      </c>
      <c r="O32" s="21" t="n">
        <v>10.359</v>
      </c>
      <c r="P32" s="20" t="n">
        <v>11227.656</v>
      </c>
      <c r="Q32" s="21" t="n">
        <v>11.41</v>
      </c>
      <c r="R32" s="20" t="n">
        <v>14279.995</v>
      </c>
      <c r="S32" s="21" t="n">
        <v>12.862</v>
      </c>
      <c r="T32" s="20" t="n">
        <v>14375.654</v>
      </c>
      <c r="U32" s="21" t="n">
        <v>7.66</v>
      </c>
      <c r="V32" s="20" t="n">
        <v>14883.819</v>
      </c>
      <c r="W32" s="21" t="n">
        <v>7.506</v>
      </c>
      <c r="X32" s="20" t="n">
        <v>13106.679</v>
      </c>
      <c r="Y32" s="21" t="n">
        <v>7.103</v>
      </c>
    </row>
    <row r="33" customFormat="1" s="57">
      <c r="A33" s="34" t="inlineStr">
        <is>
          <t>Totalt</t>
        </is>
      </c>
      <c r="B33" s="35">
        <f>SUM(B25:B32)</f>
        <v/>
      </c>
      <c r="C33" s="42">
        <f>SUM(C25:C32)</f>
        <v/>
      </c>
      <c r="D33" s="35">
        <f>SUM(D25:D32)</f>
        <v/>
      </c>
      <c r="E33" s="42">
        <f>SUM(E25:E32)</f>
        <v/>
      </c>
      <c r="F33" s="35">
        <f>SUM(F25:F32)</f>
        <v/>
      </c>
      <c r="G33" s="42">
        <f>SUM(G25:G32)</f>
        <v/>
      </c>
      <c r="H33" s="35">
        <f>SUM(H25:H32)</f>
        <v/>
      </c>
      <c r="I33" s="42">
        <f>SUM(I25:I32)</f>
        <v/>
      </c>
      <c r="J33" s="35">
        <f>SUM(J25:J32)</f>
        <v/>
      </c>
      <c r="K33" s="42">
        <f>SUM(K25:K32)</f>
        <v/>
      </c>
      <c r="L33" s="35">
        <f>SUM(L25:L32)</f>
        <v/>
      </c>
      <c r="M33" s="42">
        <f>SUM(M25:M32)</f>
        <v/>
      </c>
      <c r="N33" s="35">
        <f>SUM(N25:N32)</f>
        <v/>
      </c>
      <c r="O33" s="42">
        <f>SUM(O25:O32)</f>
        <v/>
      </c>
      <c r="P33" s="35">
        <f>SUM(P25:P32)</f>
        <v/>
      </c>
      <c r="Q33" s="42">
        <f>SUM(Q25:Q32)</f>
        <v/>
      </c>
      <c r="R33" s="35">
        <f>SUM(R25:R32)</f>
        <v/>
      </c>
      <c r="S33" s="42">
        <f>SUM(S25:S32)</f>
        <v/>
      </c>
      <c r="T33" s="35">
        <f>SUM(T25:T32)</f>
        <v/>
      </c>
      <c r="U33" s="42">
        <f>SUM(U25:U32)</f>
        <v/>
      </c>
      <c r="V33" s="35">
        <f>SUM(V25:V32)</f>
        <v/>
      </c>
      <c r="W33" s="42">
        <f>SUM(W25:W32)</f>
        <v/>
      </c>
      <c r="X33" s="35">
        <f>SUM(X25:X32)</f>
        <v/>
      </c>
      <c r="Y33" s="42">
        <f>SUM(Y25:Y32)</f>
        <v/>
      </c>
      <c r="Z33" s="56" t="n"/>
    </row>
  </sheetData>
  <mergeCells count="12">
    <mergeCell ref="F23:G23"/>
    <mergeCell ref="D23:E23"/>
    <mergeCell ref="B23:C23"/>
    <mergeCell ref="V23:W23"/>
    <mergeCell ref="T23:U23"/>
    <mergeCell ref="H23:I23"/>
    <mergeCell ref="X23:Y23"/>
    <mergeCell ref="L23:M23"/>
    <mergeCell ref="J23:K23"/>
    <mergeCell ref="N23:O23"/>
    <mergeCell ref="R23:S23"/>
    <mergeCell ref="P23:Q23"/>
  </mergeCells>
  <pageMargins left="0.7" right="0.7" top="0.787401575" bottom="0.787401575" header="0.3" footer="0.3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Z33"/>
  <sheetViews>
    <sheetView workbookViewId="0">
      <selection activeCell="A6" sqref="A6"/>
    </sheetView>
  </sheetViews>
  <sheetFormatPr baseColWidth="10" defaultRowHeight="12.75" outlineLevelCol="0"/>
  <cols>
    <col width="19.140625" customWidth="1" style="68" min="1" max="1"/>
    <col width="10.85546875" customWidth="1" style="68" min="2" max="2"/>
    <col width="13.5703125" bestFit="1" customWidth="1" style="68" min="3" max="3"/>
    <col width="9.85546875" bestFit="1" customWidth="1" style="68" min="4" max="4"/>
    <col width="13.5703125" bestFit="1" customWidth="1" style="68" min="5" max="5"/>
    <col width="7.42578125" bestFit="1" customWidth="1" style="68" min="6" max="6"/>
    <col width="13.5703125" bestFit="1" customWidth="1" style="68" min="7" max="7"/>
    <col width="7.42578125" bestFit="1" customWidth="1" style="68" min="8" max="8"/>
    <col width="13.5703125" bestFit="1" customWidth="1" style="68" min="9" max="9"/>
    <col width="7.42578125" bestFit="1" customWidth="1" style="68" min="10" max="10"/>
    <col width="13.5703125" bestFit="1" customWidth="1" style="68" min="11" max="11"/>
    <col width="8.5703125" bestFit="1" customWidth="1" style="68" min="12" max="12"/>
    <col width="13.5703125" bestFit="1" customWidth="1" style="68" min="13" max="13"/>
    <col width="8.5703125" bestFit="1" customWidth="1" style="68" min="14" max="14"/>
    <col width="13.5703125" bestFit="1" customWidth="1" style="68" min="15" max="15"/>
    <col width="8.5703125" bestFit="1" customWidth="1" style="68" min="16" max="16"/>
    <col width="13.5703125" bestFit="1" customWidth="1" style="68" min="17" max="17"/>
    <col width="8.5703125" bestFit="1" customWidth="1" style="68" min="18" max="18"/>
    <col width="13.5703125" bestFit="1" customWidth="1" style="68" min="19" max="19"/>
    <col width="8.5703125" bestFit="1" customWidth="1" style="68" min="20" max="20"/>
    <col width="13.5703125" bestFit="1" customWidth="1" style="68" min="21" max="21"/>
    <col width="8.5703125" bestFit="1" customWidth="1" style="68" min="22" max="22"/>
    <col width="13.5703125" bestFit="1" customWidth="1" style="68" min="23" max="23"/>
    <col width="8.5703125" bestFit="1" customWidth="1" style="68" min="24" max="24"/>
    <col width="13.5703125" bestFit="1" customWidth="1" style="68" min="25" max="25"/>
    <col width="11.42578125" customWidth="1" style="68" min="26" max="26"/>
    <col width="11.42578125" customWidth="1" style="68" min="27" max="16384"/>
  </cols>
  <sheetData>
    <row r="1" ht="27.75" customFormat="1" customHeight="1" s="48">
      <c r="A1" s="46" t="inlineStr">
        <is>
          <t>Fôrforbruk 2013</t>
        </is>
      </c>
      <c r="B1" s="47" t="n"/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7" t="n"/>
      <c r="N1" s="47" t="n"/>
      <c r="O1" s="47" t="n"/>
      <c r="P1" s="47" t="n"/>
      <c r="Q1" s="47" t="n"/>
      <c r="R1" s="47" t="n"/>
      <c r="S1" s="47" t="n"/>
      <c r="T1" s="47" t="n"/>
      <c r="U1" s="47" t="n"/>
      <c r="V1" s="47" t="n"/>
      <c r="W1" s="47" t="n"/>
      <c r="X1" s="47" t="n"/>
      <c r="Y1" s="47" t="n"/>
    </row>
    <row r="2" ht="18" customFormat="1" customHeight="1" s="48">
      <c r="A2" s="49" t="inlineStr">
        <is>
          <t>Tall spesifisert på fylke og art</t>
        </is>
      </c>
      <c r="B2" s="50" t="n"/>
      <c r="C2" s="50" t="n"/>
      <c r="D2" s="50" t="n"/>
      <c r="E2" s="50" t="n"/>
      <c r="F2" s="50" t="n"/>
      <c r="G2" s="50" t="n"/>
      <c r="H2" s="50" t="n"/>
      <c r="I2" s="50" t="n"/>
      <c r="J2" s="50" t="n"/>
      <c r="K2" s="50" t="n"/>
      <c r="L2" s="50" t="n"/>
      <c r="M2" s="50" t="n"/>
      <c r="N2" s="50" t="n"/>
      <c r="O2" s="50" t="n"/>
      <c r="P2" s="50" t="n"/>
      <c r="Q2" s="50" t="n"/>
      <c r="R2" s="50" t="n"/>
      <c r="S2" s="50" t="n"/>
      <c r="T2" s="50" t="n"/>
      <c r="U2" s="50" t="n"/>
      <c r="V2" s="50" t="n"/>
      <c r="W2" s="50" t="n"/>
      <c r="X2" s="50" t="n"/>
      <c r="Y2" s="50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</row>
    <row r="4">
      <c r="A4" t="inlineStr">
        <is>
          <t>Kilde: Fiskeridirektoratet, Biomasseregisteret</t>
        </is>
      </c>
      <c r="B4" s="3" t="n"/>
      <c r="C4" s="3" t="n"/>
      <c r="D4" s="3" t="n"/>
      <c r="E4" s="3" t="n"/>
      <c r="F4" s="3" t="n"/>
      <c r="G4" s="3" t="n"/>
      <c r="H4" s="3" t="n"/>
      <c r="I4" s="3" t="n"/>
      <c r="J4" s="3" t="n"/>
      <c r="K4" s="3" t="n"/>
      <c r="L4" s="3" t="n"/>
      <c r="M4" s="3" t="n"/>
      <c r="N4" s="3" t="n"/>
      <c r="O4" s="3" t="n"/>
      <c r="P4" s="3" t="n"/>
      <c r="Q4" s="3" t="n"/>
      <c r="R4" s="3" t="n"/>
      <c r="S4" s="3" t="n"/>
      <c r="T4" s="3" t="n"/>
      <c r="U4" s="3" t="n"/>
      <c r="V4" s="3" t="n"/>
      <c r="W4" s="3" t="n"/>
      <c r="X4" s="3" t="n"/>
      <c r="Y4" s="3" t="n"/>
    </row>
    <row r="5">
      <c r="A5" t="inlineStr">
        <is>
          <t>Innrapporterte data pr. 21.11.2019</t>
        </is>
      </c>
      <c r="B5" s="3" t="n"/>
      <c r="C5" s="3" t="n"/>
      <c r="D5" s="3" t="n"/>
      <c r="E5" s="3" t="n"/>
      <c r="F5" s="3" t="n"/>
      <c r="G5" s="3" t="n"/>
      <c r="H5" s="3" t="n"/>
      <c r="I5" s="3" t="n"/>
      <c r="J5" s="3" t="n"/>
      <c r="K5" s="3" t="n"/>
      <c r="L5" s="3" t="n"/>
      <c r="M5" s="3" t="n"/>
      <c r="N5" s="3" t="n"/>
      <c r="O5" s="3" t="n"/>
      <c r="P5" s="3" t="n"/>
      <c r="Q5" s="3" t="n"/>
      <c r="R5" s="3" t="n"/>
      <c r="S5" s="3" t="n"/>
      <c r="T5" s="3" t="n"/>
      <c r="U5" s="3" t="n"/>
      <c r="V5" s="3" t="n"/>
      <c r="W5" s="3" t="n"/>
      <c r="X5" s="3" t="n"/>
      <c r="Y5" s="3" t="n"/>
    </row>
    <row r="8" ht="15.75" customFormat="1" customHeight="1" s="57">
      <c r="A8" s="55" t="inlineStr">
        <is>
          <t>Innrapportert fôrforbruk TOTALT i 2013. Tall i tonn.</t>
        </is>
      </c>
      <c r="B8" s="56" t="n"/>
      <c r="C8" s="56" t="n"/>
      <c r="D8" s="56" t="n"/>
      <c r="E8" s="56" t="n"/>
      <c r="F8" s="56" t="n"/>
      <c r="G8" s="56" t="n"/>
      <c r="H8" s="56" t="n"/>
      <c r="I8" s="56" t="n"/>
      <c r="J8" s="56" t="n"/>
      <c r="K8" s="56" t="n"/>
      <c r="L8" s="56" t="n"/>
      <c r="M8" s="56" t="n"/>
      <c r="N8" s="56" t="n"/>
      <c r="O8" s="56" t="n"/>
      <c r="P8" s="56" t="n"/>
      <c r="Q8" s="56" t="n"/>
      <c r="R8" s="56" t="n"/>
      <c r="S8" s="56" t="n"/>
      <c r="T8" s="56" t="n"/>
      <c r="U8" s="56" t="n"/>
      <c r="V8" s="56" t="n"/>
      <c r="W8" s="56" t="n"/>
      <c r="X8" s="56" t="n"/>
      <c r="Y8" s="56" t="n"/>
    </row>
    <row r="9" customFormat="1" s="57">
      <c r="A9" s="34" t="inlineStr">
        <is>
          <t>Fylke</t>
        </is>
      </c>
      <c r="B9" s="38" t="inlineStr">
        <is>
          <t>Laks</t>
        </is>
      </c>
      <c r="C9" s="41" t="inlineStr">
        <is>
          <t>Regnbueørret</t>
        </is>
      </c>
      <c r="D9" s="40" t="inlineStr">
        <is>
          <t>Totalt</t>
        </is>
      </c>
    </row>
    <row r="10">
      <c r="A10" s="4" t="inlineStr">
        <is>
          <t>Finnmark</t>
        </is>
      </c>
      <c r="B10" s="5">
        <f>B25+D25+F25+H25+J25+L25+N25+P25+R25+T25+V25+X25</f>
        <v/>
      </c>
      <c r="C10" s="22">
        <f>C25+E25+G25+I25+K25+M25+O25+Q25+S25+U25+W25+Y25</f>
        <v/>
      </c>
      <c r="D10" s="7">
        <f>SUM(B10:C10)</f>
        <v/>
      </c>
    </row>
    <row r="11">
      <c r="A11" s="8" t="inlineStr">
        <is>
          <t>Troms</t>
        </is>
      </c>
      <c r="B11" s="5">
        <f>B26+D26+F26+H26+J26+L26+N26+P26+R26+T26+V26+X26</f>
        <v/>
      </c>
      <c r="C11" s="23">
        <f>C26+E26+G26+I26+K26+M26+O26+Q26+S26+U26+W26+Y26</f>
        <v/>
      </c>
      <c r="D11" s="7">
        <f>SUM(B11:C11)</f>
        <v/>
      </c>
    </row>
    <row r="12">
      <c r="A12" s="8" t="inlineStr">
        <is>
          <t>Nordland</t>
        </is>
      </c>
      <c r="B12" s="5">
        <f>B27+D27+F27+H27+J27+L27+N27+P27+R27+T27+V27+X27</f>
        <v/>
      </c>
      <c r="C12" s="23">
        <f>C27+E27+G27+I27+K27+M27+O27+Q27+S27+U27+W27+Y27</f>
        <v/>
      </c>
      <c r="D12" s="7">
        <f>SUM(B12:C12)</f>
        <v/>
      </c>
    </row>
    <row r="13">
      <c r="A13" s="8" t="inlineStr">
        <is>
          <t>Trøndelag</t>
        </is>
      </c>
      <c r="B13" s="5">
        <f>B28+D28+F28+H28+J28+L28+N28+P28+R28+T28+V28+X28</f>
        <v/>
      </c>
      <c r="C13" s="23">
        <f>C28+E28+G28+I28+K28+M28+O28+Q28+S28+U28+W28+Y28</f>
        <v/>
      </c>
      <c r="D13" s="7">
        <f>SUM(B13:C13)</f>
        <v/>
      </c>
    </row>
    <row r="14">
      <c r="A14" s="8" t="inlineStr">
        <is>
          <t>Møre og Romsdal</t>
        </is>
      </c>
      <c r="B14" s="5">
        <f>B29+D29+F29+H29+J29+L29+N29+P29+R29+T29+V29+X29</f>
        <v/>
      </c>
      <c r="C14" s="23">
        <f>C29+E29+G29+I29+K29+M29+O29+Q29+S29+U29+W29+Y29</f>
        <v/>
      </c>
      <c r="D14" s="7">
        <f>SUM(B14:C14)</f>
        <v/>
      </c>
    </row>
    <row r="15">
      <c r="A15" s="8" t="inlineStr">
        <is>
          <t>Sogn og Fjordane</t>
        </is>
      </c>
      <c r="B15" s="5">
        <f>B30+D30+F30+H30+J30+L30+N30+P30+R30+T30+V30+X30</f>
        <v/>
      </c>
      <c r="C15" s="23">
        <f>C30+E30+G30+I30+K30+M30+O30+Q30+S30+U30+W30+Y30</f>
        <v/>
      </c>
      <c r="D15" s="7">
        <f>SUM(B15:C15)</f>
        <v/>
      </c>
    </row>
    <row r="16">
      <c r="A16" s="8" t="inlineStr">
        <is>
          <t>Hordaland</t>
        </is>
      </c>
      <c r="B16" s="5">
        <f>B31+D31+F31+H31+J31+L31+N31+P31+R31+T31+V31+X31</f>
        <v/>
      </c>
      <c r="C16" s="23">
        <f>C31+E31+G31+I31+K31+M31+O31+Q31+S31+U31+W31+Y31</f>
        <v/>
      </c>
      <c r="D16" s="7">
        <f>SUM(B16:C16)</f>
        <v/>
      </c>
    </row>
    <row r="17">
      <c r="A17" s="10" t="inlineStr">
        <is>
          <t>Rogaland og Agder</t>
        </is>
      </c>
      <c r="B17" s="5">
        <f>B32+D32+F32+H32+J32+L32+N32+P32+R32+T32+V32+X32</f>
        <v/>
      </c>
      <c r="C17" s="24">
        <f>C32+E32+G32+I32+K32+M32+O32+Q32+S32+U32+W32+Y32</f>
        <v/>
      </c>
      <c r="D17" s="7">
        <f>SUM(B17:C17)</f>
        <v/>
      </c>
    </row>
    <row r="18" customFormat="1" s="57">
      <c r="A18" s="34" t="inlineStr">
        <is>
          <t>Totalt</t>
        </is>
      </c>
      <c r="B18" s="35">
        <f>SUM(B10:B17)</f>
        <v/>
      </c>
      <c r="C18" s="42">
        <f>SUM(C10:C17)</f>
        <v/>
      </c>
      <c r="D18" s="37">
        <f>SUM(D10:D17)</f>
        <v/>
      </c>
    </row>
    <row r="22" ht="15.75" customFormat="1" customHeight="1" s="57">
      <c r="A22" s="55" t="inlineStr">
        <is>
          <t>Innrapportert fôrforbruk fordelt på laks og regnbueørret i 2013. Tall i tonn.</t>
        </is>
      </c>
      <c r="B22" s="56" t="n"/>
      <c r="C22" s="56" t="n"/>
      <c r="D22" s="56" t="n"/>
      <c r="E22" s="56" t="n"/>
      <c r="F22" s="56" t="n"/>
      <c r="G22" s="56" t="n"/>
      <c r="H22" s="56" t="n"/>
      <c r="I22" s="56" t="n"/>
      <c r="J22" s="56" t="n"/>
      <c r="K22" s="56" t="n"/>
      <c r="L22" s="56" t="n"/>
      <c r="M22" s="56" t="n"/>
      <c r="N22" s="56" t="n"/>
      <c r="O22" s="56" t="n"/>
      <c r="P22" s="56" t="n"/>
      <c r="Q22" s="56" t="n"/>
      <c r="R22" s="56" t="n"/>
      <c r="S22" s="56" t="n"/>
      <c r="T22" s="56" t="n"/>
      <c r="U22" s="56" t="n"/>
      <c r="V22" s="56" t="n"/>
      <c r="W22" s="56" t="n"/>
      <c r="X22" s="56" t="n"/>
      <c r="Y22" s="56" t="n"/>
    </row>
    <row r="23" ht="15" customHeight="1" s="68">
      <c r="A23" s="61" t="n"/>
      <c r="B23" s="64" t="inlineStr">
        <is>
          <t>Januar</t>
        </is>
      </c>
      <c r="C23" s="65" t="n"/>
      <c r="D23" s="64" t="inlineStr">
        <is>
          <t>Februar</t>
        </is>
      </c>
      <c r="E23" s="65" t="n"/>
      <c r="F23" s="64" t="inlineStr">
        <is>
          <t>Mars</t>
        </is>
      </c>
      <c r="G23" s="65" t="n"/>
      <c r="H23" s="64" t="inlineStr">
        <is>
          <t>April</t>
        </is>
      </c>
      <c r="I23" s="65" t="n"/>
      <c r="J23" s="64" t="inlineStr">
        <is>
          <t>Mai</t>
        </is>
      </c>
      <c r="K23" s="65" t="n"/>
      <c r="L23" s="64" t="inlineStr">
        <is>
          <t>Juni</t>
        </is>
      </c>
      <c r="M23" s="65" t="n"/>
      <c r="N23" s="64" t="inlineStr">
        <is>
          <t>Juli</t>
        </is>
      </c>
      <c r="O23" s="65" t="n"/>
      <c r="P23" s="64" t="inlineStr">
        <is>
          <t>August</t>
        </is>
      </c>
      <c r="Q23" s="65" t="n"/>
      <c r="R23" s="64" t="inlineStr">
        <is>
          <t>September</t>
        </is>
      </c>
      <c r="S23" s="65" t="n"/>
      <c r="T23" s="64" t="inlineStr">
        <is>
          <t>Oktober</t>
        </is>
      </c>
      <c r="U23" s="65" t="n"/>
      <c r="V23" s="64" t="inlineStr">
        <is>
          <t>November</t>
        </is>
      </c>
      <c r="W23" s="65" t="n"/>
      <c r="X23" s="64" t="inlineStr">
        <is>
          <t>Desember</t>
        </is>
      </c>
      <c r="Y23" s="65" t="n"/>
    </row>
    <row r="24" customFormat="1" s="57">
      <c r="A24" s="34" t="inlineStr">
        <is>
          <t>Fylke</t>
        </is>
      </c>
      <c r="B24" s="38" t="inlineStr">
        <is>
          <t>Laks</t>
        </is>
      </c>
      <c r="C24" s="41" t="inlineStr">
        <is>
          <t>Regnbueørret</t>
        </is>
      </c>
      <c r="D24" s="38" t="inlineStr">
        <is>
          <t>Laks</t>
        </is>
      </c>
      <c r="E24" s="41" t="inlineStr">
        <is>
          <t>Regnbueørret</t>
        </is>
      </c>
      <c r="F24" s="38" t="inlineStr">
        <is>
          <t>Laks</t>
        </is>
      </c>
      <c r="G24" s="41" t="inlineStr">
        <is>
          <t>Regnbueørret</t>
        </is>
      </c>
      <c r="H24" s="38" t="inlineStr">
        <is>
          <t>Laks</t>
        </is>
      </c>
      <c r="I24" s="41" t="inlineStr">
        <is>
          <t>Regnbueørret</t>
        </is>
      </c>
      <c r="J24" s="38" t="inlineStr">
        <is>
          <t>Laks</t>
        </is>
      </c>
      <c r="K24" s="41" t="inlineStr">
        <is>
          <t>Regnbueørret</t>
        </is>
      </c>
      <c r="L24" s="38" t="inlineStr">
        <is>
          <t>Laks</t>
        </is>
      </c>
      <c r="M24" s="41" t="inlineStr">
        <is>
          <t>Regnbueørret</t>
        </is>
      </c>
      <c r="N24" s="38" t="inlineStr">
        <is>
          <t>Laks</t>
        </is>
      </c>
      <c r="O24" s="41" t="inlineStr">
        <is>
          <t>Regnbueørret</t>
        </is>
      </c>
      <c r="P24" s="38" t="inlineStr">
        <is>
          <t>Laks</t>
        </is>
      </c>
      <c r="Q24" s="41" t="inlineStr">
        <is>
          <t>Regnbueørret</t>
        </is>
      </c>
      <c r="R24" s="38" t="inlineStr">
        <is>
          <t>Laks</t>
        </is>
      </c>
      <c r="S24" s="41" t="inlineStr">
        <is>
          <t>Regnbueørret</t>
        </is>
      </c>
      <c r="T24" s="38" t="inlineStr">
        <is>
          <t>Laks</t>
        </is>
      </c>
      <c r="U24" s="41" t="inlineStr">
        <is>
          <t>Regnbueørret</t>
        </is>
      </c>
      <c r="V24" s="38" t="inlineStr">
        <is>
          <t>Laks</t>
        </is>
      </c>
      <c r="W24" s="41" t="inlineStr">
        <is>
          <t>Regnbueørret</t>
        </is>
      </c>
      <c r="X24" s="38" t="inlineStr">
        <is>
          <t>Laks</t>
        </is>
      </c>
      <c r="Y24" s="41" t="inlineStr">
        <is>
          <t>Regnbueørret</t>
        </is>
      </c>
    </row>
    <row r="25">
      <c r="A25" s="4" t="inlineStr">
        <is>
          <t>Finnmark</t>
        </is>
      </c>
      <c r="B25" s="12" t="n">
        <v>7623.888</v>
      </c>
      <c r="C25" s="13" t="n">
        <v>171.779</v>
      </c>
      <c r="D25" s="14" t="n">
        <v>5654.396</v>
      </c>
      <c r="E25" s="15" t="n">
        <v>127.708</v>
      </c>
      <c r="F25" s="14" t="n">
        <v>4572.192</v>
      </c>
      <c r="G25" s="15" t="n">
        <v>98.169</v>
      </c>
      <c r="H25" s="14" t="n">
        <v>3624.121</v>
      </c>
      <c r="I25" s="15" t="n">
        <v>52.992</v>
      </c>
      <c r="J25" s="14" t="n">
        <v>4457.6</v>
      </c>
      <c r="K25" s="15" t="n">
        <v>135.746</v>
      </c>
      <c r="L25" s="14" t="n">
        <v>7169.007</v>
      </c>
      <c r="M25" s="15" t="n">
        <v>210.294</v>
      </c>
      <c r="N25" s="14" t="n">
        <v>12882.41</v>
      </c>
      <c r="O25" s="15" t="n">
        <v>258.57</v>
      </c>
      <c r="P25" s="14" t="n">
        <v>16835.029</v>
      </c>
      <c r="Q25" s="15" t="n">
        <v>270.83</v>
      </c>
      <c r="R25" s="14" t="n">
        <v>17309.628</v>
      </c>
      <c r="S25" s="15" t="n">
        <v>438.813</v>
      </c>
      <c r="T25" s="14" t="n">
        <v>16669.275</v>
      </c>
      <c r="U25" s="15" t="n">
        <v>437.455</v>
      </c>
      <c r="V25" s="14" t="n">
        <v>13334.069</v>
      </c>
      <c r="W25" s="15" t="n">
        <v>290.881</v>
      </c>
      <c r="X25" s="14" t="n">
        <v>10027.332</v>
      </c>
      <c r="Y25" s="15" t="n">
        <v>210.356</v>
      </c>
    </row>
    <row r="26">
      <c r="A26" s="8" t="inlineStr">
        <is>
          <t>Troms</t>
        </is>
      </c>
      <c r="B26" s="16" t="n">
        <v>9281.285</v>
      </c>
      <c r="C26" s="17" t="n">
        <v>79.051</v>
      </c>
      <c r="D26" s="16" t="n">
        <v>7183.396</v>
      </c>
      <c r="E26" s="17" t="n">
        <v>70.723</v>
      </c>
      <c r="F26" s="16" t="n">
        <v>6587.007</v>
      </c>
      <c r="G26" s="17" t="n">
        <v>38.001</v>
      </c>
      <c r="H26" s="16" t="n">
        <v>5726.957</v>
      </c>
      <c r="I26" s="17" t="n">
        <v>67.285</v>
      </c>
      <c r="J26" s="16" t="n">
        <v>8224.565000000001</v>
      </c>
      <c r="K26" s="17" t="n">
        <v>79.623</v>
      </c>
      <c r="L26" s="16" t="n">
        <v>13324.805</v>
      </c>
      <c r="M26" s="17" t="n">
        <v>88.077</v>
      </c>
      <c r="N26" s="16" t="n">
        <v>20532.006</v>
      </c>
      <c r="O26" s="17" t="n">
        <v>47.25</v>
      </c>
      <c r="P26" s="16" t="n">
        <v>25396.75</v>
      </c>
      <c r="Q26" s="17" t="n">
        <v>0</v>
      </c>
      <c r="R26" s="16" t="n">
        <v>23184.126</v>
      </c>
      <c r="S26" s="17" t="n">
        <v>0</v>
      </c>
      <c r="T26" s="16" t="n">
        <v>22539.939</v>
      </c>
      <c r="U26" s="17" t="n">
        <v>1.01</v>
      </c>
      <c r="V26" s="16" t="n">
        <v>17614.303</v>
      </c>
      <c r="W26" s="17" t="n">
        <v>17.145</v>
      </c>
      <c r="X26" s="16" t="n">
        <v>12655.488</v>
      </c>
      <c r="Y26" s="17" t="n">
        <v>15.053</v>
      </c>
    </row>
    <row r="27">
      <c r="A27" s="8" t="inlineStr">
        <is>
          <t>Nordland</t>
        </is>
      </c>
      <c r="B27" s="16" t="n">
        <v>15322.349</v>
      </c>
      <c r="C27" s="17" t="n">
        <v>262.788</v>
      </c>
      <c r="D27" s="16" t="n">
        <v>11864.476</v>
      </c>
      <c r="E27" s="17" t="n">
        <v>222.244</v>
      </c>
      <c r="F27" s="16" t="n">
        <v>10216.29</v>
      </c>
      <c r="G27" s="17" t="n">
        <v>202.355</v>
      </c>
      <c r="H27" s="16" t="n">
        <v>8730.780000000001</v>
      </c>
      <c r="I27" s="17" t="n">
        <v>230.787</v>
      </c>
      <c r="J27" s="16" t="n">
        <v>14104.655</v>
      </c>
      <c r="K27" s="17" t="n">
        <v>534.338</v>
      </c>
      <c r="L27" s="16" t="n">
        <v>21627.111</v>
      </c>
      <c r="M27" s="17" t="n">
        <v>970.912</v>
      </c>
      <c r="N27" s="16" t="n">
        <v>32862.38</v>
      </c>
      <c r="O27" s="17" t="n">
        <v>1053.617</v>
      </c>
      <c r="P27" s="16" t="n">
        <v>39465.32</v>
      </c>
      <c r="Q27" s="17" t="n">
        <v>1374.941</v>
      </c>
      <c r="R27" s="16" t="n">
        <v>36456.277</v>
      </c>
      <c r="S27" s="17" t="n">
        <v>1379.887</v>
      </c>
      <c r="T27" s="16" t="n">
        <v>34559.711</v>
      </c>
      <c r="U27" s="17" t="n">
        <v>1271.438</v>
      </c>
      <c r="V27" s="16" t="n">
        <v>25815.232</v>
      </c>
      <c r="W27" s="17" t="n">
        <v>843.797</v>
      </c>
      <c r="X27" s="16" t="n">
        <v>19270.396</v>
      </c>
      <c r="Y27" s="17" t="n">
        <v>701.378</v>
      </c>
    </row>
    <row r="28">
      <c r="A28" s="8" t="inlineStr">
        <is>
          <t>Trøndelag</t>
        </is>
      </c>
      <c r="B28" s="16" t="n">
        <v>17124.529</v>
      </c>
      <c r="C28" s="17" t="n">
        <v>0</v>
      </c>
      <c r="D28" s="16" t="n">
        <v>12943.59</v>
      </c>
      <c r="E28" s="17" t="n">
        <v>0</v>
      </c>
      <c r="F28" s="16" t="n">
        <v>11221.455</v>
      </c>
      <c r="G28" s="17" t="n">
        <v>0</v>
      </c>
      <c r="H28" s="16" t="n">
        <v>10764.423</v>
      </c>
      <c r="I28" s="17" t="n">
        <v>0</v>
      </c>
      <c r="J28" s="16" t="n">
        <v>15015.276</v>
      </c>
      <c r="K28" s="17" t="n">
        <v>0</v>
      </c>
      <c r="L28" s="16" t="n">
        <v>22034.88</v>
      </c>
      <c r="M28" s="17" t="n">
        <v>0</v>
      </c>
      <c r="N28" s="16" t="n">
        <v>29052.498</v>
      </c>
      <c r="O28" s="17" t="n">
        <v>0</v>
      </c>
      <c r="P28" s="16" t="n">
        <v>36598.271</v>
      </c>
      <c r="Q28" s="17" t="n">
        <v>0</v>
      </c>
      <c r="R28" s="16" t="n">
        <v>35727.021</v>
      </c>
      <c r="S28" s="17" t="n">
        <v>0</v>
      </c>
      <c r="T28" s="16" t="n">
        <v>33407.142</v>
      </c>
      <c r="U28" s="17" t="n">
        <v>0</v>
      </c>
      <c r="V28" s="16" t="n">
        <v>26723.72</v>
      </c>
      <c r="W28" s="17" t="n">
        <v>0</v>
      </c>
      <c r="X28" s="16" t="n">
        <v>24916.952</v>
      </c>
      <c r="Y28" s="17" t="n">
        <v>0</v>
      </c>
    </row>
    <row r="29">
      <c r="A29" s="8" t="inlineStr">
        <is>
          <t>Møre og Romsdal</t>
        </is>
      </c>
      <c r="B29" s="16" t="n">
        <v>10382.225</v>
      </c>
      <c r="C29" s="17" t="n">
        <v>913.3</v>
      </c>
      <c r="D29" s="16" t="n">
        <v>7320.192</v>
      </c>
      <c r="E29" s="17" t="n">
        <v>738.5</v>
      </c>
      <c r="F29" s="16" t="n">
        <v>6188.601</v>
      </c>
      <c r="G29" s="17" t="n">
        <v>526</v>
      </c>
      <c r="H29" s="16" t="n">
        <v>7818.636</v>
      </c>
      <c r="I29" s="17" t="n">
        <v>574.61</v>
      </c>
      <c r="J29" s="16" t="n">
        <v>10663.029</v>
      </c>
      <c r="K29" s="17" t="n">
        <v>905.9450000000001</v>
      </c>
      <c r="L29" s="16" t="n">
        <v>14762.229</v>
      </c>
      <c r="M29" s="17" t="n">
        <v>1429.175</v>
      </c>
      <c r="N29" s="16" t="n">
        <v>19723.561</v>
      </c>
      <c r="O29" s="17" t="n">
        <v>1839</v>
      </c>
      <c r="P29" s="16" t="n">
        <v>23688.297</v>
      </c>
      <c r="Q29" s="17" t="n">
        <v>2249.325</v>
      </c>
      <c r="R29" s="16" t="n">
        <v>21299.742</v>
      </c>
      <c r="S29" s="17" t="n">
        <v>1815.45</v>
      </c>
      <c r="T29" s="16" t="n">
        <v>19181.851</v>
      </c>
      <c r="U29" s="17" t="n">
        <v>1735.651</v>
      </c>
      <c r="V29" s="16" t="n">
        <v>15241.526</v>
      </c>
      <c r="W29" s="17" t="n">
        <v>1594.711</v>
      </c>
      <c r="X29" s="16" t="n">
        <v>13121.754</v>
      </c>
      <c r="Y29" s="17" t="n">
        <v>1109.374</v>
      </c>
    </row>
    <row r="30">
      <c r="A30" s="8" t="inlineStr">
        <is>
          <t>Sogn og Fjordane</t>
        </is>
      </c>
      <c r="B30" s="16" t="n">
        <v>8191.662</v>
      </c>
      <c r="C30" s="17" t="n">
        <v>823.17</v>
      </c>
      <c r="D30" s="16" t="n">
        <v>5110.723</v>
      </c>
      <c r="E30" s="17" t="n">
        <v>486.858</v>
      </c>
      <c r="F30" s="16" t="n">
        <v>5029.29</v>
      </c>
      <c r="G30" s="17" t="n">
        <v>477.747</v>
      </c>
      <c r="H30" s="16" t="n">
        <v>5236.237</v>
      </c>
      <c r="I30" s="17" t="n">
        <v>576.5940000000001</v>
      </c>
      <c r="J30" s="16" t="n">
        <v>6834.339</v>
      </c>
      <c r="K30" s="17" t="n">
        <v>1114.851</v>
      </c>
      <c r="L30" s="16" t="n">
        <v>9341.291999999999</v>
      </c>
      <c r="M30" s="17" t="n">
        <v>1715.26</v>
      </c>
      <c r="N30" s="16" t="n">
        <v>14128.022</v>
      </c>
      <c r="O30" s="17" t="n">
        <v>2170.05</v>
      </c>
      <c r="P30" s="16" t="n">
        <v>16398.014</v>
      </c>
      <c r="Q30" s="17" t="n">
        <v>2663.291</v>
      </c>
      <c r="R30" s="16" t="n">
        <v>15578.275</v>
      </c>
      <c r="S30" s="17" t="n">
        <v>2386.561</v>
      </c>
      <c r="T30" s="16" t="n">
        <v>13923.818</v>
      </c>
      <c r="U30" s="17" t="n">
        <v>2134.736</v>
      </c>
      <c r="V30" s="16" t="n">
        <v>11636.084</v>
      </c>
      <c r="W30" s="17" t="n">
        <v>1658.097</v>
      </c>
      <c r="X30" s="16" t="n">
        <v>10542.828</v>
      </c>
      <c r="Y30" s="17" t="n">
        <v>1209.828</v>
      </c>
    </row>
    <row r="31">
      <c r="A31" s="8" t="inlineStr">
        <is>
          <t>Hordaland</t>
        </is>
      </c>
      <c r="B31" s="16" t="n">
        <v>10858.147</v>
      </c>
      <c r="C31" s="17" t="n">
        <v>3338.626</v>
      </c>
      <c r="D31" s="16" t="n">
        <v>7830.897</v>
      </c>
      <c r="E31" s="17" t="n">
        <v>2142.916</v>
      </c>
      <c r="F31" s="16" t="n">
        <v>8631.062</v>
      </c>
      <c r="G31" s="17" t="n">
        <v>2542.162</v>
      </c>
      <c r="H31" s="16" t="n">
        <v>11467.806</v>
      </c>
      <c r="I31" s="17" t="n">
        <v>2772.652</v>
      </c>
      <c r="J31" s="16" t="n">
        <v>14162.116</v>
      </c>
      <c r="K31" s="17" t="n">
        <v>3750.928</v>
      </c>
      <c r="L31" s="16" t="n">
        <v>18137.439</v>
      </c>
      <c r="M31" s="17" t="n">
        <v>4974.516</v>
      </c>
      <c r="N31" s="16" t="n">
        <v>22297.453</v>
      </c>
      <c r="O31" s="17" t="n">
        <v>5417.37</v>
      </c>
      <c r="P31" s="16" t="n">
        <v>27107.14</v>
      </c>
      <c r="Q31" s="17" t="n">
        <v>5469.616</v>
      </c>
      <c r="R31" s="16" t="n">
        <v>26397.211</v>
      </c>
      <c r="S31" s="17" t="n">
        <v>5416.625</v>
      </c>
      <c r="T31" s="16" t="n">
        <v>24970.747</v>
      </c>
      <c r="U31" s="17" t="n">
        <v>5255.3</v>
      </c>
      <c r="V31" s="16" t="n">
        <v>21235.372</v>
      </c>
      <c r="W31" s="17" t="n">
        <v>4676.362</v>
      </c>
      <c r="X31" s="16" t="n">
        <v>20045.75</v>
      </c>
      <c r="Y31" s="17" t="n">
        <v>4971.477</v>
      </c>
    </row>
    <row r="32">
      <c r="A32" s="10" t="inlineStr">
        <is>
          <t>Rogaland og Agder</t>
        </is>
      </c>
      <c r="B32" s="18" t="n">
        <v>7518.789</v>
      </c>
      <c r="C32" s="19" t="n">
        <v>6.1</v>
      </c>
      <c r="D32" s="20" t="n">
        <v>4672.28</v>
      </c>
      <c r="E32" s="21" t="n">
        <v>1.32</v>
      </c>
      <c r="F32" s="20" t="n">
        <v>5794.188</v>
      </c>
      <c r="G32" s="21" t="n">
        <v>3.77</v>
      </c>
      <c r="H32" s="20" t="n">
        <v>6497.587</v>
      </c>
      <c r="I32" s="21" t="n">
        <v>5.7</v>
      </c>
      <c r="J32" s="20" t="n">
        <v>8056.538</v>
      </c>
      <c r="K32" s="21" t="n">
        <v>8.25</v>
      </c>
      <c r="L32" s="20" t="n">
        <v>8570.639999999999</v>
      </c>
      <c r="M32" s="21" t="n">
        <v>8.964</v>
      </c>
      <c r="N32" s="20" t="n">
        <v>9800.188</v>
      </c>
      <c r="O32" s="21" t="n">
        <v>14.04</v>
      </c>
      <c r="P32" s="20" t="n">
        <v>11515.721</v>
      </c>
      <c r="Q32" s="21" t="n">
        <v>25.69</v>
      </c>
      <c r="R32" s="20" t="n">
        <v>12791.662</v>
      </c>
      <c r="S32" s="21" t="n">
        <v>14.576</v>
      </c>
      <c r="T32" s="20" t="n">
        <v>13861.764</v>
      </c>
      <c r="U32" s="21" t="n">
        <v>9.35</v>
      </c>
      <c r="V32" s="20" t="n">
        <v>13466.232</v>
      </c>
      <c r="W32" s="21" t="n">
        <v>10.67</v>
      </c>
      <c r="X32" s="20" t="n">
        <v>10523.966</v>
      </c>
      <c r="Y32" s="21" t="n">
        <v>6.603</v>
      </c>
    </row>
    <row r="33" customFormat="1" s="57">
      <c r="A33" s="34" t="inlineStr">
        <is>
          <t>Totalt</t>
        </is>
      </c>
      <c r="B33" s="35">
        <f>SUM(B25:B32)</f>
        <v/>
      </c>
      <c r="C33" s="42">
        <f>SUM(C25:C32)</f>
        <v/>
      </c>
      <c r="D33" s="35">
        <f>SUM(D25:D32)</f>
        <v/>
      </c>
      <c r="E33" s="42">
        <f>SUM(E25:E32)</f>
        <v/>
      </c>
      <c r="F33" s="35">
        <f>SUM(F25:F32)</f>
        <v/>
      </c>
      <c r="G33" s="42">
        <f>SUM(G25:G32)</f>
        <v/>
      </c>
      <c r="H33" s="35">
        <f>SUM(H25:H32)</f>
        <v/>
      </c>
      <c r="I33" s="42">
        <f>SUM(I25:I32)</f>
        <v/>
      </c>
      <c r="J33" s="35">
        <f>SUM(J25:J32)</f>
        <v/>
      </c>
      <c r="K33" s="42">
        <f>SUM(K25:K32)</f>
        <v/>
      </c>
      <c r="L33" s="35">
        <f>SUM(L25:L32)</f>
        <v/>
      </c>
      <c r="M33" s="42">
        <f>SUM(M25:M32)</f>
        <v/>
      </c>
      <c r="N33" s="35">
        <f>SUM(N25:N32)</f>
        <v/>
      </c>
      <c r="O33" s="42">
        <f>SUM(O25:O32)</f>
        <v/>
      </c>
      <c r="P33" s="35">
        <f>SUM(P25:P32)</f>
        <v/>
      </c>
      <c r="Q33" s="42">
        <f>SUM(Q25:Q32)</f>
        <v/>
      </c>
      <c r="R33" s="35">
        <f>SUM(R25:R32)</f>
        <v/>
      </c>
      <c r="S33" s="42">
        <f>SUM(S25:S32)</f>
        <v/>
      </c>
      <c r="T33" s="35">
        <f>SUM(T25:T32)</f>
        <v/>
      </c>
      <c r="U33" s="42">
        <f>SUM(U25:U32)</f>
        <v/>
      </c>
      <c r="V33" s="35">
        <f>SUM(V25:V32)</f>
        <v/>
      </c>
      <c r="W33" s="42">
        <f>SUM(W25:W32)</f>
        <v/>
      </c>
      <c r="X33" s="35">
        <f>SUM(X25:X32)</f>
        <v/>
      </c>
      <c r="Y33" s="42">
        <f>SUM(Y25:Y32)</f>
        <v/>
      </c>
      <c r="Z33" s="56" t="n"/>
    </row>
  </sheetData>
  <mergeCells count="12">
    <mergeCell ref="F23:G23"/>
    <mergeCell ref="D23:E23"/>
    <mergeCell ref="B23:C23"/>
    <mergeCell ref="V23:W23"/>
    <mergeCell ref="T23:U23"/>
    <mergeCell ref="H23:I23"/>
    <mergeCell ref="X23:Y23"/>
    <mergeCell ref="L23:M23"/>
    <mergeCell ref="J23:K23"/>
    <mergeCell ref="N23:O23"/>
    <mergeCell ref="R23:S23"/>
    <mergeCell ref="P23:Q23"/>
  </mergeCells>
  <pageMargins left="0.7" right="0.7" top="0.787401575" bottom="0.787401575" header="0.3" footer="0.3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Z33"/>
  <sheetViews>
    <sheetView workbookViewId="0">
      <selection activeCell="A6" sqref="A6"/>
    </sheetView>
  </sheetViews>
  <sheetFormatPr baseColWidth="10" defaultRowHeight="12.75" outlineLevelCol="0"/>
  <cols>
    <col width="19.140625" customWidth="1" style="68" min="1" max="1"/>
    <col width="10.85546875" customWidth="1" style="68" min="2" max="2"/>
    <col width="13.5703125" bestFit="1" customWidth="1" style="68" min="3" max="3"/>
    <col width="9.85546875" bestFit="1" customWidth="1" style="68" min="4" max="4"/>
    <col width="13.5703125" bestFit="1" customWidth="1" style="68" min="5" max="5"/>
    <col width="7.42578125" bestFit="1" customWidth="1" style="68" min="6" max="6"/>
    <col width="13.5703125" bestFit="1" customWidth="1" style="68" min="7" max="7"/>
    <col width="7.42578125" bestFit="1" customWidth="1" style="68" min="8" max="8"/>
    <col width="13.5703125" bestFit="1" customWidth="1" style="68" min="9" max="9"/>
    <col width="7.42578125" bestFit="1" customWidth="1" style="68" min="10" max="10"/>
    <col width="13.5703125" bestFit="1" customWidth="1" style="68" min="11" max="11"/>
    <col width="8.5703125" bestFit="1" customWidth="1" style="68" min="12" max="12"/>
    <col width="13.5703125" bestFit="1" customWidth="1" style="68" min="13" max="13"/>
    <col width="8.5703125" bestFit="1" customWidth="1" style="68" min="14" max="14"/>
    <col width="13.5703125" bestFit="1" customWidth="1" style="68" min="15" max="15"/>
    <col width="8.5703125" bestFit="1" customWidth="1" style="68" min="16" max="16"/>
    <col width="13.5703125" bestFit="1" customWidth="1" style="68" min="17" max="17"/>
    <col width="8.5703125" bestFit="1" customWidth="1" style="68" min="18" max="18"/>
    <col width="13.5703125" bestFit="1" customWidth="1" style="68" min="19" max="19"/>
    <col width="8.5703125" bestFit="1" customWidth="1" style="68" min="20" max="20"/>
    <col width="13.5703125" bestFit="1" customWidth="1" style="68" min="21" max="21"/>
    <col width="8.5703125" bestFit="1" customWidth="1" style="68" min="22" max="22"/>
    <col width="13.5703125" bestFit="1" customWidth="1" style="68" min="23" max="23"/>
    <col width="8.5703125" bestFit="1" customWidth="1" style="68" min="24" max="24"/>
    <col width="13.5703125" bestFit="1" customWidth="1" style="68" min="25" max="25"/>
    <col width="11.42578125" customWidth="1" style="68" min="26" max="26"/>
    <col width="11.42578125" customWidth="1" style="68" min="27" max="16384"/>
  </cols>
  <sheetData>
    <row r="1" ht="27.75" customFormat="1" customHeight="1" s="48">
      <c r="A1" s="46" t="inlineStr">
        <is>
          <t>Fôrforbruk 2012</t>
        </is>
      </c>
      <c r="B1" s="47" t="n"/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7" t="n"/>
      <c r="N1" s="47" t="n"/>
      <c r="O1" s="47" t="n"/>
      <c r="P1" s="47" t="n"/>
      <c r="Q1" s="47" t="n"/>
      <c r="R1" s="47" t="n"/>
      <c r="S1" s="47" t="n"/>
      <c r="T1" s="47" t="n"/>
      <c r="U1" s="47" t="n"/>
      <c r="V1" s="47" t="n"/>
      <c r="W1" s="47" t="n"/>
      <c r="X1" s="47" t="n"/>
      <c r="Y1" s="47" t="n"/>
    </row>
    <row r="2" ht="18" customFormat="1" customHeight="1" s="48">
      <c r="A2" s="49" t="inlineStr">
        <is>
          <t>Tall spesifisert på fylke og art</t>
        </is>
      </c>
      <c r="B2" s="50" t="n"/>
      <c r="C2" s="50" t="n"/>
      <c r="D2" s="50" t="n"/>
      <c r="E2" s="50" t="n"/>
      <c r="F2" s="50" t="n"/>
      <c r="G2" s="50" t="n"/>
      <c r="H2" s="50" t="n"/>
      <c r="I2" s="50" t="n"/>
      <c r="J2" s="50" t="n"/>
      <c r="K2" s="50" t="n"/>
      <c r="L2" s="50" t="n"/>
      <c r="M2" s="50" t="n"/>
      <c r="N2" s="50" t="n"/>
      <c r="O2" s="50" t="n"/>
      <c r="P2" s="50" t="n"/>
      <c r="Q2" s="50" t="n"/>
      <c r="R2" s="50" t="n"/>
      <c r="S2" s="50" t="n"/>
      <c r="T2" s="50" t="n"/>
      <c r="U2" s="50" t="n"/>
      <c r="V2" s="50" t="n"/>
      <c r="W2" s="50" t="n"/>
      <c r="X2" s="50" t="n"/>
      <c r="Y2" s="50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</row>
    <row r="4">
      <c r="A4" t="inlineStr">
        <is>
          <t>Kilde: Fiskeridirektoratet, Biomasseregisteret</t>
        </is>
      </c>
      <c r="B4" s="3" t="n"/>
      <c r="C4" s="3" t="n"/>
      <c r="D4" s="3" t="n"/>
      <c r="E4" s="3" t="n"/>
      <c r="F4" s="3" t="n"/>
      <c r="G4" s="3" t="n"/>
      <c r="H4" s="3" t="n"/>
      <c r="I4" s="3" t="n"/>
      <c r="J4" s="3" t="n"/>
      <c r="K4" s="3" t="n"/>
      <c r="L4" s="3" t="n"/>
      <c r="M4" s="3" t="n"/>
      <c r="N4" s="3" t="n"/>
      <c r="O4" s="3" t="n"/>
      <c r="P4" s="3" t="n"/>
      <c r="Q4" s="3" t="n"/>
      <c r="R4" s="3" t="n"/>
      <c r="S4" s="3" t="n"/>
      <c r="T4" s="3" t="n"/>
      <c r="U4" s="3" t="n"/>
      <c r="V4" s="3" t="n"/>
      <c r="W4" s="3" t="n"/>
      <c r="X4" s="3" t="n"/>
      <c r="Y4" s="3" t="n"/>
    </row>
    <row r="5">
      <c r="A5" t="inlineStr">
        <is>
          <t>Innrapporterte data pr. 21.11.2019</t>
        </is>
      </c>
      <c r="B5" s="3" t="n"/>
      <c r="C5" s="3" t="n"/>
      <c r="D5" s="3" t="n"/>
      <c r="E5" s="3" t="n"/>
      <c r="F5" s="3" t="n"/>
      <c r="G5" s="3" t="n"/>
      <c r="H5" s="3" t="n"/>
      <c r="I5" s="3" t="n"/>
      <c r="J5" s="3" t="n"/>
      <c r="K5" s="3" t="n"/>
      <c r="L5" s="3" t="n"/>
      <c r="M5" s="3" t="n"/>
      <c r="N5" s="3" t="n"/>
      <c r="O5" s="3" t="n"/>
      <c r="P5" s="3" t="n"/>
      <c r="Q5" s="3" t="n"/>
      <c r="R5" s="3" t="n"/>
      <c r="S5" s="3" t="n"/>
      <c r="T5" s="3" t="n"/>
      <c r="U5" s="3" t="n"/>
      <c r="V5" s="3" t="n"/>
      <c r="W5" s="3" t="n"/>
      <c r="X5" s="3" t="n"/>
      <c r="Y5" s="3" t="n"/>
    </row>
    <row r="8" ht="15.75" customFormat="1" customHeight="1" s="57">
      <c r="A8" s="55" t="inlineStr">
        <is>
          <t>Innrapportert fôrforbruk TOTALT i 2012. Tall i tonn.</t>
        </is>
      </c>
      <c r="B8" s="56" t="n"/>
      <c r="C8" s="56" t="n"/>
      <c r="D8" s="56" t="n"/>
      <c r="E8" s="56" t="n"/>
      <c r="F8" s="56" t="n"/>
      <c r="G8" s="56" t="n"/>
      <c r="H8" s="56" t="n"/>
      <c r="I8" s="56" t="n"/>
      <c r="J8" s="56" t="n"/>
      <c r="K8" s="56" t="n"/>
      <c r="L8" s="56" t="n"/>
      <c r="M8" s="56" t="n"/>
      <c r="N8" s="56" t="n"/>
      <c r="O8" s="56" t="n"/>
      <c r="P8" s="56" t="n"/>
      <c r="Q8" s="56" t="n"/>
      <c r="R8" s="56" t="n"/>
      <c r="S8" s="56" t="n"/>
      <c r="T8" s="56" t="n"/>
      <c r="U8" s="56" t="n"/>
      <c r="V8" s="56" t="n"/>
      <c r="W8" s="56" t="n"/>
      <c r="X8" s="56" t="n"/>
      <c r="Y8" s="56" t="n"/>
    </row>
    <row r="9" customFormat="1" s="57">
      <c r="A9" s="34" t="inlineStr">
        <is>
          <t>Fylke</t>
        </is>
      </c>
      <c r="B9" s="38" t="inlineStr">
        <is>
          <t>Laks</t>
        </is>
      </c>
      <c r="C9" s="41" t="inlineStr">
        <is>
          <t>Regnbueørret</t>
        </is>
      </c>
      <c r="D9" s="40" t="inlineStr">
        <is>
          <t>Totalt</t>
        </is>
      </c>
    </row>
    <row r="10">
      <c r="A10" s="4" t="inlineStr">
        <is>
          <t>Finnmark</t>
        </is>
      </c>
      <c r="B10" s="5">
        <f>B25+D25+F25+H25+J25+L25+N25+P25+R25+T25+V25+X25</f>
        <v/>
      </c>
      <c r="C10" s="22">
        <f>C25+E25+G25+I25+K25+M25+O25+Q25+S25+U25+W25+Y25</f>
        <v/>
      </c>
      <c r="D10" s="7">
        <f>SUM(B10:C10)</f>
        <v/>
      </c>
    </row>
    <row r="11">
      <c r="A11" s="8" t="inlineStr">
        <is>
          <t>Troms</t>
        </is>
      </c>
      <c r="B11" s="5">
        <f>B26+D26+F26+H26+J26+L26+N26+P26+R26+T26+V26+X26</f>
        <v/>
      </c>
      <c r="C11" s="23">
        <f>C26+E26+G26+I26+K26+M26+O26+Q26+S26+U26+W26+Y26</f>
        <v/>
      </c>
      <c r="D11" s="7">
        <f>SUM(B11:C11)</f>
        <v/>
      </c>
    </row>
    <row r="12">
      <c r="A12" s="8" t="inlineStr">
        <is>
          <t>Nordland</t>
        </is>
      </c>
      <c r="B12" s="5">
        <f>B27+D27+F27+H27+J27+L27+N27+P27+R27+T27+V27+X27</f>
        <v/>
      </c>
      <c r="C12" s="23">
        <f>C27+E27+G27+I27+K27+M27+O27+Q27+S27+U27+W27+Y27</f>
        <v/>
      </c>
      <c r="D12" s="7">
        <f>SUM(B12:C12)</f>
        <v/>
      </c>
    </row>
    <row r="13">
      <c r="A13" s="8" t="inlineStr">
        <is>
          <t>Trøndelag</t>
        </is>
      </c>
      <c r="B13" s="5">
        <f>B28+D28+F28+H28+J28+L28+N28+P28+R28+T28+V28+X28</f>
        <v/>
      </c>
      <c r="C13" s="23">
        <f>C28+E28+G28+I28+K28+M28+O28+Q28+S28+U28+W28+Y28</f>
        <v/>
      </c>
      <c r="D13" s="7">
        <f>SUM(B13:C13)</f>
        <v/>
      </c>
    </row>
    <row r="14">
      <c r="A14" s="8" t="inlineStr">
        <is>
          <t>Møre og Romsdal</t>
        </is>
      </c>
      <c r="B14" s="5">
        <f>B29+D29+F29+H29+J29+L29+N29+P29+R29+T29+V29+X29</f>
        <v/>
      </c>
      <c r="C14" s="23">
        <f>C29+E29+G29+I29+K29+M29+O29+Q29+S29+U29+W29+Y29</f>
        <v/>
      </c>
      <c r="D14" s="7">
        <f>SUM(B14:C14)</f>
        <v/>
      </c>
    </row>
    <row r="15">
      <c r="A15" s="8" t="inlineStr">
        <is>
          <t>Sogn og Fjordane</t>
        </is>
      </c>
      <c r="B15" s="5">
        <f>B30+D30+F30+H30+J30+L30+N30+P30+R30+T30+V30+X30</f>
        <v/>
      </c>
      <c r="C15" s="23">
        <f>C30+E30+G30+I30+K30+M30+O30+Q30+S30+U30+W30+Y30</f>
        <v/>
      </c>
      <c r="D15" s="7">
        <f>SUM(B15:C15)</f>
        <v/>
      </c>
    </row>
    <row r="16">
      <c r="A16" s="8" t="inlineStr">
        <is>
          <t>Hordaland</t>
        </is>
      </c>
      <c r="B16" s="5">
        <f>B31+D31+F31+H31+J31+L31+N31+P31+R31+T31+V31+X31</f>
        <v/>
      </c>
      <c r="C16" s="23">
        <f>C31+E31+G31+I31+K31+M31+O31+Q31+S31+U31+W31+Y31</f>
        <v/>
      </c>
      <c r="D16" s="7">
        <f>SUM(B16:C16)</f>
        <v/>
      </c>
    </row>
    <row r="17">
      <c r="A17" s="10" t="inlineStr">
        <is>
          <t>Rogaland og Agder</t>
        </is>
      </c>
      <c r="B17" s="5">
        <f>B32+D32+F32+H32+J32+L32+N32+P32+R32+T32+V32+X32</f>
        <v/>
      </c>
      <c r="C17" s="24">
        <f>C32+E32+G32+I32+K32+M32+O32+Q32+S32+U32+W32+Y32</f>
        <v/>
      </c>
      <c r="D17" s="7">
        <f>SUM(B17:C17)</f>
        <v/>
      </c>
    </row>
    <row r="18" customFormat="1" s="57">
      <c r="A18" s="34" t="inlineStr">
        <is>
          <t>Totalt</t>
        </is>
      </c>
      <c r="B18" s="35">
        <f>SUM(B10:B17)</f>
        <v/>
      </c>
      <c r="C18" s="42">
        <f>SUM(C10:C17)</f>
        <v/>
      </c>
      <c r="D18" s="37">
        <f>SUM(D10:D17)</f>
        <v/>
      </c>
    </row>
    <row r="22" ht="15.75" customFormat="1" customHeight="1" s="57">
      <c r="A22" s="55" t="inlineStr">
        <is>
          <t>Innrapportert fôrforbruk fordelt på laks og regbueørret i 2012. Tall i tonn.</t>
        </is>
      </c>
      <c r="B22" s="56" t="n"/>
      <c r="C22" s="56" t="n"/>
      <c r="D22" s="56" t="n"/>
      <c r="E22" s="56" t="n"/>
      <c r="F22" s="56" t="n"/>
      <c r="G22" s="56" t="n"/>
      <c r="H22" s="56" t="n"/>
      <c r="I22" s="56" t="n"/>
      <c r="J22" s="56" t="n"/>
      <c r="K22" s="56" t="n"/>
      <c r="L22" s="56" t="n"/>
      <c r="M22" s="56" t="n"/>
      <c r="N22" s="56" t="n"/>
      <c r="O22" s="56" t="n"/>
      <c r="P22" s="56" t="n"/>
      <c r="Q22" s="56" t="n"/>
      <c r="R22" s="56" t="n"/>
      <c r="S22" s="56" t="n"/>
      <c r="T22" s="56" t="n"/>
      <c r="U22" s="56" t="n"/>
      <c r="V22" s="56" t="n"/>
      <c r="W22" s="56" t="n"/>
      <c r="X22" s="56" t="n"/>
      <c r="Y22" s="56" t="n"/>
    </row>
    <row r="23" ht="15" customHeight="1" s="68">
      <c r="A23" s="61" t="n"/>
      <c r="B23" s="64" t="inlineStr">
        <is>
          <t>Januar</t>
        </is>
      </c>
      <c r="C23" s="65" t="n"/>
      <c r="D23" s="64" t="inlineStr">
        <is>
          <t>Februar</t>
        </is>
      </c>
      <c r="E23" s="65" t="n"/>
      <c r="F23" s="64" t="inlineStr">
        <is>
          <t>Mars</t>
        </is>
      </c>
      <c r="G23" s="65" t="n"/>
      <c r="H23" s="64" t="inlineStr">
        <is>
          <t>April</t>
        </is>
      </c>
      <c r="I23" s="65" t="n"/>
      <c r="J23" s="64" t="inlineStr">
        <is>
          <t>Mai</t>
        </is>
      </c>
      <c r="K23" s="65" t="n"/>
      <c r="L23" s="64" t="inlineStr">
        <is>
          <t>Juni</t>
        </is>
      </c>
      <c r="M23" s="65" t="n"/>
      <c r="N23" s="64" t="inlineStr">
        <is>
          <t>Juli</t>
        </is>
      </c>
      <c r="O23" s="65" t="n"/>
      <c r="P23" s="64" t="inlineStr">
        <is>
          <t>August</t>
        </is>
      </c>
      <c r="Q23" s="65" t="n"/>
      <c r="R23" s="64" t="inlineStr">
        <is>
          <t>September</t>
        </is>
      </c>
      <c r="S23" s="65" t="n"/>
      <c r="T23" s="64" t="inlineStr">
        <is>
          <t>Oktober</t>
        </is>
      </c>
      <c r="U23" s="65" t="n"/>
      <c r="V23" s="64" t="inlineStr">
        <is>
          <t>November</t>
        </is>
      </c>
      <c r="W23" s="65" t="n"/>
      <c r="X23" s="64" t="inlineStr">
        <is>
          <t>Desember</t>
        </is>
      </c>
      <c r="Y23" s="65" t="n"/>
    </row>
    <row r="24" customFormat="1" s="57">
      <c r="A24" s="34" t="inlineStr">
        <is>
          <t>Fylke</t>
        </is>
      </c>
      <c r="B24" s="38" t="inlineStr">
        <is>
          <t>Laks</t>
        </is>
      </c>
      <c r="C24" s="41" t="inlineStr">
        <is>
          <t>Regnbueørret</t>
        </is>
      </c>
      <c r="D24" s="38" t="inlineStr">
        <is>
          <t>Laks</t>
        </is>
      </c>
      <c r="E24" s="41" t="inlineStr">
        <is>
          <t>Regnbueørret</t>
        </is>
      </c>
      <c r="F24" s="38" t="inlineStr">
        <is>
          <t>Laks</t>
        </is>
      </c>
      <c r="G24" s="41" t="inlineStr">
        <is>
          <t>Regnbueørret</t>
        </is>
      </c>
      <c r="H24" s="38" t="inlineStr">
        <is>
          <t>Laks</t>
        </is>
      </c>
      <c r="I24" s="41" t="inlineStr">
        <is>
          <t>Regnbueørret</t>
        </is>
      </c>
      <c r="J24" s="38" t="inlineStr">
        <is>
          <t>Laks</t>
        </is>
      </c>
      <c r="K24" s="41" t="inlineStr">
        <is>
          <t>Regnbueørret</t>
        </is>
      </c>
      <c r="L24" s="38" t="inlineStr">
        <is>
          <t>Laks</t>
        </is>
      </c>
      <c r="M24" s="41" t="inlineStr">
        <is>
          <t>Regnbueørret</t>
        </is>
      </c>
      <c r="N24" s="38" t="inlineStr">
        <is>
          <t>Laks</t>
        </is>
      </c>
      <c r="O24" s="41" t="inlineStr">
        <is>
          <t>Regnbueørret</t>
        </is>
      </c>
      <c r="P24" s="38" t="inlineStr">
        <is>
          <t>Laks</t>
        </is>
      </c>
      <c r="Q24" s="41" t="inlineStr">
        <is>
          <t>Regnbueørret</t>
        </is>
      </c>
      <c r="R24" s="38" t="inlineStr">
        <is>
          <t>Laks</t>
        </is>
      </c>
      <c r="S24" s="41" t="inlineStr">
        <is>
          <t>Regnbueørret</t>
        </is>
      </c>
      <c r="T24" s="38" t="inlineStr">
        <is>
          <t>Laks</t>
        </is>
      </c>
      <c r="U24" s="41" t="inlineStr">
        <is>
          <t>Regnbueørret</t>
        </is>
      </c>
      <c r="V24" s="38" t="inlineStr">
        <is>
          <t>Laks</t>
        </is>
      </c>
      <c r="W24" s="41" t="inlineStr">
        <is>
          <t>Regnbueørret</t>
        </is>
      </c>
      <c r="X24" s="38" t="inlineStr">
        <is>
          <t>Laks</t>
        </is>
      </c>
      <c r="Y24" s="41" t="inlineStr">
        <is>
          <t>Regnbueørret</t>
        </is>
      </c>
    </row>
    <row r="25">
      <c r="A25" s="4" t="inlineStr">
        <is>
          <t>Finnmark</t>
        </is>
      </c>
      <c r="B25" s="12" t="n">
        <v>6704.039</v>
      </c>
      <c r="C25" s="13" t="n">
        <v>159.075</v>
      </c>
      <c r="D25" s="14" t="n">
        <v>4587.753</v>
      </c>
      <c r="E25" s="15" t="n">
        <v>99.211</v>
      </c>
      <c r="F25" s="14" t="n">
        <v>4406.714</v>
      </c>
      <c r="G25" s="15" t="n">
        <v>125.325</v>
      </c>
      <c r="H25" s="14" t="n">
        <v>3821.83</v>
      </c>
      <c r="I25" s="15" t="n">
        <v>106.067</v>
      </c>
      <c r="J25" s="14" t="n">
        <v>4469.758</v>
      </c>
      <c r="K25" s="15" t="n">
        <v>178.889</v>
      </c>
      <c r="L25" s="14" t="n">
        <v>6101.095</v>
      </c>
      <c r="M25" s="15" t="n">
        <v>293.704</v>
      </c>
      <c r="N25" s="14" t="n">
        <v>10477.264</v>
      </c>
      <c r="O25" s="15" t="n">
        <v>413.234</v>
      </c>
      <c r="P25" s="14" t="n">
        <v>15924.037</v>
      </c>
      <c r="Q25" s="15" t="n">
        <v>497.571</v>
      </c>
      <c r="R25" s="14" t="n">
        <v>15736.469</v>
      </c>
      <c r="S25" s="15" t="n">
        <v>530.539</v>
      </c>
      <c r="T25" s="14" t="n">
        <v>14894.599</v>
      </c>
      <c r="U25" s="15" t="n">
        <v>508.713</v>
      </c>
      <c r="V25" s="14" t="n">
        <v>12193.34</v>
      </c>
      <c r="W25" s="15" t="n">
        <v>421.942</v>
      </c>
      <c r="X25" s="14" t="n">
        <v>9295.219999999999</v>
      </c>
      <c r="Y25" s="15" t="n">
        <v>240.951</v>
      </c>
    </row>
    <row r="26">
      <c r="A26" s="8" t="inlineStr">
        <is>
          <t>Troms</t>
        </is>
      </c>
      <c r="B26" s="16" t="n">
        <v>9716.302</v>
      </c>
      <c r="C26" s="17" t="n">
        <v>433.048</v>
      </c>
      <c r="D26" s="16" t="n">
        <v>7049.373</v>
      </c>
      <c r="E26" s="17" t="n">
        <v>252.295</v>
      </c>
      <c r="F26" s="16" t="n">
        <v>6637.732</v>
      </c>
      <c r="G26" s="17" t="n">
        <v>288.247</v>
      </c>
      <c r="H26" s="16" t="n">
        <v>6562.526</v>
      </c>
      <c r="I26" s="17" t="n">
        <v>239.793</v>
      </c>
      <c r="J26" s="16" t="n">
        <v>8118.73</v>
      </c>
      <c r="K26" s="17" t="n">
        <v>280.874</v>
      </c>
      <c r="L26" s="16" t="n">
        <v>11766.374</v>
      </c>
      <c r="M26" s="17" t="n">
        <v>672.846</v>
      </c>
      <c r="N26" s="16" t="n">
        <v>17310.176</v>
      </c>
      <c r="O26" s="17" t="n">
        <v>457.546</v>
      </c>
      <c r="P26" s="16" t="n">
        <v>22633.197</v>
      </c>
      <c r="Q26" s="17" t="n">
        <v>511.792</v>
      </c>
      <c r="R26" s="16" t="n">
        <v>21960.752</v>
      </c>
      <c r="S26" s="17" t="n">
        <v>263.889</v>
      </c>
      <c r="T26" s="16" t="n">
        <v>20532.777</v>
      </c>
      <c r="U26" s="17" t="n">
        <v>189.945</v>
      </c>
      <c r="V26" s="16" t="n">
        <v>17012.575</v>
      </c>
      <c r="W26" s="17" t="n">
        <v>243.706</v>
      </c>
      <c r="X26" s="16" t="n">
        <v>12027.692</v>
      </c>
      <c r="Y26" s="17" t="n">
        <v>230.89</v>
      </c>
    </row>
    <row r="27">
      <c r="A27" s="8" t="inlineStr">
        <is>
          <t>Nordland</t>
        </is>
      </c>
      <c r="B27" s="16" t="n">
        <v>16269.581</v>
      </c>
      <c r="C27" s="17" t="n">
        <v>344.188</v>
      </c>
      <c r="D27" s="16" t="n">
        <v>13796.675</v>
      </c>
      <c r="E27" s="17" t="n">
        <v>267.329</v>
      </c>
      <c r="F27" s="16" t="n">
        <v>13767.449</v>
      </c>
      <c r="G27" s="17" t="n">
        <v>342.187</v>
      </c>
      <c r="H27" s="16" t="n">
        <v>11129.528</v>
      </c>
      <c r="I27" s="17" t="n">
        <v>397.193</v>
      </c>
      <c r="J27" s="16" t="n">
        <v>17019.226</v>
      </c>
      <c r="K27" s="17" t="n">
        <v>527.437</v>
      </c>
      <c r="L27" s="16" t="n">
        <v>21762.213</v>
      </c>
      <c r="M27" s="17" t="n">
        <v>507.796</v>
      </c>
      <c r="N27" s="16" t="n">
        <v>30453.832</v>
      </c>
      <c r="O27" s="17" t="n">
        <v>439.811</v>
      </c>
      <c r="P27" s="16" t="n">
        <v>37805.132</v>
      </c>
      <c r="Q27" s="17" t="n">
        <v>520.328</v>
      </c>
      <c r="R27" s="16" t="n">
        <v>33879.898</v>
      </c>
      <c r="S27" s="17" t="n">
        <v>445.763</v>
      </c>
      <c r="T27" s="16" t="n">
        <v>29861.446</v>
      </c>
      <c r="U27" s="17" t="n">
        <v>425.971</v>
      </c>
      <c r="V27" s="16" t="n">
        <v>24921.435</v>
      </c>
      <c r="W27" s="17" t="n">
        <v>390.107</v>
      </c>
      <c r="X27" s="16" t="n">
        <v>19089.012</v>
      </c>
      <c r="Y27" s="17" t="n">
        <v>347.77</v>
      </c>
    </row>
    <row r="28">
      <c r="A28" s="8" t="inlineStr">
        <is>
          <t>Trøndelag</t>
        </is>
      </c>
      <c r="B28" s="16" t="n">
        <v>20118.939</v>
      </c>
      <c r="C28" s="17" t="n">
        <v>0</v>
      </c>
      <c r="D28" s="16" t="n">
        <v>18050.736</v>
      </c>
      <c r="E28" s="17" t="n">
        <v>0</v>
      </c>
      <c r="F28" s="16" t="n">
        <v>18312.204</v>
      </c>
      <c r="G28" s="17" t="n">
        <v>0</v>
      </c>
      <c r="H28" s="16" t="n">
        <v>14932.907</v>
      </c>
      <c r="I28" s="17" t="n">
        <v>0</v>
      </c>
      <c r="J28" s="16" t="n">
        <v>20291.322</v>
      </c>
      <c r="K28" s="17" t="n">
        <v>0</v>
      </c>
      <c r="L28" s="16" t="n">
        <v>24822.641</v>
      </c>
      <c r="M28" s="17" t="n">
        <v>0</v>
      </c>
      <c r="N28" s="16" t="n">
        <v>34774.43</v>
      </c>
      <c r="O28" s="17" t="n">
        <v>0</v>
      </c>
      <c r="P28" s="16" t="n">
        <v>43505.814</v>
      </c>
      <c r="Q28" s="17" t="n">
        <v>0</v>
      </c>
      <c r="R28" s="16" t="n">
        <v>39327.687</v>
      </c>
      <c r="S28" s="17" t="n">
        <v>0</v>
      </c>
      <c r="T28" s="16" t="n">
        <v>34544.444</v>
      </c>
      <c r="U28" s="17" t="n">
        <v>0</v>
      </c>
      <c r="V28" s="16" t="n">
        <v>27372.909</v>
      </c>
      <c r="W28" s="17" t="n">
        <v>0</v>
      </c>
      <c r="X28" s="16" t="n">
        <v>20193.084</v>
      </c>
      <c r="Y28" s="17" t="n">
        <v>0</v>
      </c>
    </row>
    <row r="29">
      <c r="A29" s="8" t="inlineStr">
        <is>
          <t>Møre og Romsdal</t>
        </is>
      </c>
      <c r="B29" s="16" t="n">
        <v>9853.999</v>
      </c>
      <c r="C29" s="17" t="n">
        <v>1263.867</v>
      </c>
      <c r="D29" s="16" t="n">
        <v>8743.333000000001</v>
      </c>
      <c r="E29" s="17" t="n">
        <v>887.71</v>
      </c>
      <c r="F29" s="16" t="n">
        <v>9199.484</v>
      </c>
      <c r="G29" s="17" t="n">
        <v>773.15</v>
      </c>
      <c r="H29" s="16" t="n">
        <v>7720.703</v>
      </c>
      <c r="I29" s="17" t="n">
        <v>880.5</v>
      </c>
      <c r="J29" s="16" t="n">
        <v>9520.516</v>
      </c>
      <c r="K29" s="17" t="n">
        <v>1405.1</v>
      </c>
      <c r="L29" s="16" t="n">
        <v>11093.15</v>
      </c>
      <c r="M29" s="17" t="n">
        <v>1480.5</v>
      </c>
      <c r="N29" s="16" t="n">
        <v>15092.92</v>
      </c>
      <c r="O29" s="17" t="n">
        <v>1955.425</v>
      </c>
      <c r="P29" s="16" t="n">
        <v>17557.997</v>
      </c>
      <c r="Q29" s="17" t="n">
        <v>2741.25</v>
      </c>
      <c r="R29" s="16" t="n">
        <v>17328.781</v>
      </c>
      <c r="S29" s="17" t="n">
        <v>2120</v>
      </c>
      <c r="T29" s="16" t="n">
        <v>17601.766</v>
      </c>
      <c r="U29" s="17" t="n">
        <v>1830.5</v>
      </c>
      <c r="V29" s="16" t="n">
        <v>14533.363</v>
      </c>
      <c r="W29" s="17" t="n">
        <v>1662.5</v>
      </c>
      <c r="X29" s="16" t="n">
        <v>11335.184</v>
      </c>
      <c r="Y29" s="17" t="n">
        <v>1322.5</v>
      </c>
    </row>
    <row r="30">
      <c r="A30" s="8" t="inlineStr">
        <is>
          <t>Sogn og Fjordane</t>
        </is>
      </c>
      <c r="B30" s="16" t="n">
        <v>8631.084000000001</v>
      </c>
      <c r="C30" s="17" t="n">
        <v>1320.33</v>
      </c>
      <c r="D30" s="16" t="n">
        <v>7441.192</v>
      </c>
      <c r="E30" s="17" t="n">
        <v>858.106</v>
      </c>
      <c r="F30" s="16" t="n">
        <v>6930.835</v>
      </c>
      <c r="G30" s="17" t="n">
        <v>759.526</v>
      </c>
      <c r="H30" s="16" t="n">
        <v>6731.991</v>
      </c>
      <c r="I30" s="17" t="n">
        <v>805.604</v>
      </c>
      <c r="J30" s="16" t="n">
        <v>6331.268</v>
      </c>
      <c r="K30" s="17" t="n">
        <v>1034.395</v>
      </c>
      <c r="L30" s="16" t="n">
        <v>8463.358</v>
      </c>
      <c r="M30" s="17" t="n">
        <v>1702.24</v>
      </c>
      <c r="N30" s="16" t="n">
        <v>11839.597</v>
      </c>
      <c r="O30" s="17" t="n">
        <v>2648.956</v>
      </c>
      <c r="P30" s="16" t="n">
        <v>14989.302</v>
      </c>
      <c r="Q30" s="17" t="n">
        <v>3441.278</v>
      </c>
      <c r="R30" s="16" t="n">
        <v>14352.421</v>
      </c>
      <c r="S30" s="17" t="n">
        <v>3010.073</v>
      </c>
      <c r="T30" s="16" t="n">
        <v>13546.246</v>
      </c>
      <c r="U30" s="17" t="n">
        <v>1894.042</v>
      </c>
      <c r="V30" s="16" t="n">
        <v>11049.963</v>
      </c>
      <c r="W30" s="17" t="n">
        <v>1739.749</v>
      </c>
      <c r="X30" s="16" t="n">
        <v>9599.003000000001</v>
      </c>
      <c r="Y30" s="17" t="n">
        <v>1023.471</v>
      </c>
    </row>
    <row r="31">
      <c r="A31" s="8" t="inlineStr">
        <is>
          <t>Hordaland</t>
        </is>
      </c>
      <c r="B31" s="16" t="n">
        <v>15348.703</v>
      </c>
      <c r="C31" s="17" t="n">
        <v>3693.142</v>
      </c>
      <c r="D31" s="16" t="n">
        <v>12144.073</v>
      </c>
      <c r="E31" s="17" t="n">
        <v>2862.338</v>
      </c>
      <c r="F31" s="16" t="n">
        <v>13783.315</v>
      </c>
      <c r="G31" s="17" t="n">
        <v>2532.021</v>
      </c>
      <c r="H31" s="16" t="n">
        <v>16692.133</v>
      </c>
      <c r="I31" s="17" t="n">
        <v>2799.019</v>
      </c>
      <c r="J31" s="16" t="n">
        <v>18988.511</v>
      </c>
      <c r="K31" s="17" t="n">
        <v>3886.551</v>
      </c>
      <c r="L31" s="16" t="n">
        <v>22563.322</v>
      </c>
      <c r="M31" s="17" t="n">
        <v>5236.065</v>
      </c>
      <c r="N31" s="16" t="n">
        <v>26046.947</v>
      </c>
      <c r="O31" s="17" t="n">
        <v>6202.559</v>
      </c>
      <c r="P31" s="16" t="n">
        <v>27296.928</v>
      </c>
      <c r="Q31" s="17" t="n">
        <v>6170.978</v>
      </c>
      <c r="R31" s="16" t="n">
        <v>26909.387</v>
      </c>
      <c r="S31" s="17" t="n">
        <v>5454.917</v>
      </c>
      <c r="T31" s="16" t="n">
        <v>26863.453</v>
      </c>
      <c r="U31" s="17" t="n">
        <v>5586.18</v>
      </c>
      <c r="V31" s="16" t="n">
        <v>22283.312</v>
      </c>
      <c r="W31" s="17" t="n">
        <v>4797.48</v>
      </c>
      <c r="X31" s="16" t="n">
        <v>17171.137</v>
      </c>
      <c r="Y31" s="17" t="n">
        <v>4001.993</v>
      </c>
    </row>
    <row r="32">
      <c r="A32" s="10" t="inlineStr">
        <is>
          <t>Rogaland og Agder</t>
        </is>
      </c>
      <c r="B32" s="18" t="n">
        <v>9417.648999999999</v>
      </c>
      <c r="C32" s="19" t="n">
        <v>4.78</v>
      </c>
      <c r="D32" s="20" t="n">
        <v>6992.852</v>
      </c>
      <c r="E32" s="21" t="n">
        <v>12.3</v>
      </c>
      <c r="F32" s="20" t="n">
        <v>7365.423</v>
      </c>
      <c r="G32" s="21" t="n">
        <v>6.15</v>
      </c>
      <c r="H32" s="20" t="n">
        <v>6500.19</v>
      </c>
      <c r="I32" s="21" t="n">
        <v>5.43</v>
      </c>
      <c r="J32" s="20" t="n">
        <v>7117.293</v>
      </c>
      <c r="K32" s="21" t="n">
        <v>7</v>
      </c>
      <c r="L32" s="20" t="n">
        <v>7339.664</v>
      </c>
      <c r="M32" s="21" t="n">
        <v>13.5</v>
      </c>
      <c r="N32" s="20" t="n">
        <v>10528.467</v>
      </c>
      <c r="O32" s="21" t="n">
        <v>9.050000000000001</v>
      </c>
      <c r="P32" s="20" t="n">
        <v>12434.204</v>
      </c>
      <c r="Q32" s="21" t="n">
        <v>12.5</v>
      </c>
      <c r="R32" s="20" t="n">
        <v>13058.135</v>
      </c>
      <c r="S32" s="21" t="n">
        <v>9.550000000000001</v>
      </c>
      <c r="T32" s="20" t="n">
        <v>14743.751</v>
      </c>
      <c r="U32" s="21" t="n">
        <v>8.800000000000001</v>
      </c>
      <c r="V32" s="20" t="n">
        <v>13555.47</v>
      </c>
      <c r="W32" s="21" t="n">
        <v>9.23</v>
      </c>
      <c r="X32" s="20" t="n">
        <v>10564.792</v>
      </c>
      <c r="Y32" s="21" t="n">
        <v>10.3</v>
      </c>
    </row>
    <row r="33" customFormat="1" s="57">
      <c r="A33" s="34" t="inlineStr">
        <is>
          <t>Totalt</t>
        </is>
      </c>
      <c r="B33" s="35">
        <f>SUM(B25:B32)</f>
        <v/>
      </c>
      <c r="C33" s="42">
        <f>SUM(C25:C32)</f>
        <v/>
      </c>
      <c r="D33" s="35">
        <f>SUM(D25:D32)</f>
        <v/>
      </c>
      <c r="E33" s="42">
        <f>SUM(E25:E32)</f>
        <v/>
      </c>
      <c r="F33" s="35">
        <f>SUM(F25:F32)</f>
        <v/>
      </c>
      <c r="G33" s="42">
        <f>SUM(G25:G32)</f>
        <v/>
      </c>
      <c r="H33" s="35">
        <f>SUM(H25:H32)</f>
        <v/>
      </c>
      <c r="I33" s="42">
        <f>SUM(I25:I32)</f>
        <v/>
      </c>
      <c r="J33" s="35">
        <f>SUM(J25:J32)</f>
        <v/>
      </c>
      <c r="K33" s="42">
        <f>SUM(K25:K32)</f>
        <v/>
      </c>
      <c r="L33" s="35">
        <f>SUM(L25:L32)</f>
        <v/>
      </c>
      <c r="M33" s="42">
        <f>SUM(M25:M32)</f>
        <v/>
      </c>
      <c r="N33" s="35">
        <f>SUM(N25:N32)</f>
        <v/>
      </c>
      <c r="O33" s="42">
        <f>SUM(O25:O32)</f>
        <v/>
      </c>
      <c r="P33" s="35">
        <f>SUM(P25:P32)</f>
        <v/>
      </c>
      <c r="Q33" s="42">
        <f>SUM(Q25:Q32)</f>
        <v/>
      </c>
      <c r="R33" s="35">
        <f>SUM(R25:R32)</f>
        <v/>
      </c>
      <c r="S33" s="42">
        <f>SUM(S25:S32)</f>
        <v/>
      </c>
      <c r="T33" s="35">
        <f>SUM(T25:T32)</f>
        <v/>
      </c>
      <c r="U33" s="42">
        <f>SUM(U25:U32)</f>
        <v/>
      </c>
      <c r="V33" s="35">
        <f>SUM(V25:V32)</f>
        <v/>
      </c>
      <c r="W33" s="42">
        <f>SUM(W25:W32)</f>
        <v/>
      </c>
      <c r="X33" s="35">
        <f>SUM(X25:X32)</f>
        <v/>
      </c>
      <c r="Y33" s="42">
        <f>SUM(Y25:Y32)</f>
        <v/>
      </c>
      <c r="Z33" s="56" t="n"/>
    </row>
  </sheetData>
  <mergeCells count="12">
    <mergeCell ref="F23:G23"/>
    <mergeCell ref="D23:E23"/>
    <mergeCell ref="B23:C23"/>
    <mergeCell ref="V23:W23"/>
    <mergeCell ref="T23:U23"/>
    <mergeCell ref="H23:I23"/>
    <mergeCell ref="X23:Y23"/>
    <mergeCell ref="L23:M23"/>
    <mergeCell ref="J23:K23"/>
    <mergeCell ref="N23:O23"/>
    <mergeCell ref="R23:S23"/>
    <mergeCell ref="P23:Q23"/>
  </mergeCells>
  <pageMargins left="0.7" right="0.7" top="0.787401575" bottom="0.787401575" header="0.3" footer="0.3"/>
  <pageSetup orientation="portrait" paperSize="9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Z33"/>
  <sheetViews>
    <sheetView workbookViewId="0">
      <selection activeCell="A6" sqref="A6"/>
    </sheetView>
  </sheetViews>
  <sheetFormatPr baseColWidth="10" defaultRowHeight="12.75" outlineLevelCol="0"/>
  <cols>
    <col width="19.140625" customWidth="1" style="68" min="1" max="1"/>
    <col width="10.85546875" customWidth="1" style="68" min="2" max="2"/>
    <col width="13.5703125" bestFit="1" customWidth="1" style="68" min="3" max="3"/>
    <col width="9.85546875" bestFit="1" customWidth="1" style="68" min="4" max="4"/>
    <col width="13.5703125" bestFit="1" customWidth="1" style="68" min="5" max="5"/>
    <col width="7.42578125" bestFit="1" customWidth="1" style="68" min="6" max="6"/>
    <col width="13.5703125" bestFit="1" customWidth="1" style="68" min="7" max="7"/>
    <col width="7.42578125" bestFit="1" customWidth="1" style="68" min="8" max="8"/>
    <col width="13.5703125" bestFit="1" customWidth="1" style="68" min="9" max="9"/>
    <col width="7.42578125" bestFit="1" customWidth="1" style="68" min="10" max="10"/>
    <col width="13.5703125" bestFit="1" customWidth="1" style="68" min="11" max="11"/>
    <col width="8.5703125" bestFit="1" customWidth="1" style="68" min="12" max="12"/>
    <col width="13.5703125" bestFit="1" customWidth="1" style="68" min="13" max="13"/>
    <col width="8.5703125" bestFit="1" customWidth="1" style="68" min="14" max="14"/>
    <col width="13.5703125" bestFit="1" customWidth="1" style="68" min="15" max="15"/>
    <col width="8.5703125" bestFit="1" customWidth="1" style="68" min="16" max="16"/>
    <col width="13.5703125" bestFit="1" customWidth="1" style="68" min="17" max="17"/>
    <col width="8.5703125" bestFit="1" customWidth="1" style="68" min="18" max="18"/>
    <col width="13.5703125" bestFit="1" customWidth="1" style="68" min="19" max="19"/>
    <col width="8.5703125" bestFit="1" customWidth="1" style="68" min="20" max="20"/>
    <col width="13.5703125" bestFit="1" customWidth="1" style="68" min="21" max="21"/>
    <col width="8.5703125" bestFit="1" customWidth="1" style="68" min="22" max="22"/>
    <col width="13.5703125" bestFit="1" customWidth="1" style="68" min="23" max="23"/>
    <col width="8.5703125" bestFit="1" customWidth="1" style="68" min="24" max="24"/>
    <col width="13.5703125" bestFit="1" customWidth="1" style="68" min="25" max="25"/>
    <col width="11.42578125" customWidth="1" style="68" min="26" max="26"/>
    <col width="11.42578125" customWidth="1" style="68" min="27" max="16384"/>
  </cols>
  <sheetData>
    <row r="1" ht="27.75" customFormat="1" customHeight="1" s="48">
      <c r="A1" s="46" t="inlineStr">
        <is>
          <t>Fôrforbruk 2011</t>
        </is>
      </c>
      <c r="B1" s="47" t="n"/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7" t="n"/>
      <c r="N1" s="47" t="n"/>
      <c r="O1" s="47" t="n"/>
      <c r="P1" s="47" t="n"/>
      <c r="Q1" s="47" t="n"/>
      <c r="R1" s="47" t="n"/>
      <c r="S1" s="47" t="n"/>
      <c r="T1" s="47" t="n"/>
      <c r="U1" s="47" t="n"/>
      <c r="V1" s="47" t="n"/>
      <c r="W1" s="47" t="n"/>
      <c r="X1" s="47" t="n"/>
      <c r="Y1" s="47" t="n"/>
    </row>
    <row r="2" ht="18" customFormat="1" customHeight="1" s="48">
      <c r="A2" s="49" t="inlineStr">
        <is>
          <t>Tall spesifisert på fylke og art</t>
        </is>
      </c>
      <c r="B2" s="50" t="n"/>
      <c r="C2" s="50" t="n"/>
      <c r="D2" s="50" t="n"/>
      <c r="E2" s="50" t="n"/>
      <c r="F2" s="50" t="n"/>
      <c r="G2" s="50" t="n"/>
      <c r="H2" s="50" t="n"/>
      <c r="I2" s="50" t="n"/>
      <c r="J2" s="50" t="n"/>
      <c r="K2" s="50" t="n"/>
      <c r="L2" s="50" t="n"/>
      <c r="M2" s="50" t="n"/>
      <c r="N2" s="50" t="n"/>
      <c r="O2" s="50" t="n"/>
      <c r="P2" s="50" t="n"/>
      <c r="Q2" s="50" t="n"/>
      <c r="R2" s="50" t="n"/>
      <c r="S2" s="50" t="n"/>
      <c r="T2" s="50" t="n"/>
      <c r="U2" s="50" t="n"/>
      <c r="V2" s="50" t="n"/>
      <c r="W2" s="50" t="n"/>
      <c r="X2" s="50" t="n"/>
      <c r="Y2" s="50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</row>
    <row r="4">
      <c r="A4" t="inlineStr">
        <is>
          <t>Kilde: Fiskeridirektoratet, Biomasseregisteret</t>
        </is>
      </c>
      <c r="B4" s="3" t="n"/>
      <c r="C4" s="3" t="n"/>
      <c r="D4" s="3" t="n"/>
      <c r="E4" s="3" t="n"/>
      <c r="F4" s="3" t="n"/>
      <c r="G4" s="3" t="n"/>
      <c r="H4" s="3" t="n"/>
      <c r="I4" s="3" t="n"/>
      <c r="J4" s="3" t="n"/>
      <c r="K4" s="3" t="n"/>
      <c r="L4" s="3" t="n"/>
      <c r="M4" s="3" t="n"/>
      <c r="N4" s="3" t="n"/>
      <c r="O4" s="3" t="n"/>
      <c r="P4" s="3" t="n"/>
      <c r="Q4" s="3" t="n"/>
      <c r="R4" s="3" t="n"/>
      <c r="S4" s="3" t="n"/>
      <c r="T4" s="3" t="n"/>
      <c r="U4" s="3" t="n"/>
      <c r="V4" s="3" t="n"/>
      <c r="W4" s="3" t="n"/>
      <c r="X4" s="3" t="n"/>
      <c r="Y4" s="3" t="n"/>
    </row>
    <row r="5">
      <c r="A5" t="inlineStr">
        <is>
          <t>Innrapporterte data pr. 21.11.2019</t>
        </is>
      </c>
      <c r="B5" s="3" t="n"/>
      <c r="C5" s="3" t="n"/>
      <c r="D5" s="3" t="n"/>
      <c r="E5" s="3" t="n"/>
      <c r="F5" s="3" t="n"/>
      <c r="G5" s="3" t="n"/>
      <c r="H5" s="3" t="n"/>
      <c r="I5" s="3" t="n"/>
      <c r="J5" s="3" t="n"/>
      <c r="K5" s="3" t="n"/>
      <c r="L5" s="3" t="n"/>
      <c r="M5" s="3" t="n"/>
      <c r="N5" s="3" t="n"/>
      <c r="O5" s="3" t="n"/>
      <c r="P5" s="3" t="n"/>
      <c r="Q5" s="3" t="n"/>
      <c r="R5" s="3" t="n"/>
      <c r="S5" s="3" t="n"/>
      <c r="T5" s="3" t="n"/>
      <c r="U5" s="3" t="n"/>
      <c r="V5" s="3" t="n"/>
      <c r="W5" s="3" t="n"/>
      <c r="X5" s="3" t="n"/>
      <c r="Y5" s="3" t="n"/>
    </row>
    <row r="8" ht="15.75" customFormat="1" customHeight="1" s="57">
      <c r="A8" s="55" t="inlineStr">
        <is>
          <t>Innrapportert fôrforbruk TOTALT i 2011. Tall i tonn.</t>
        </is>
      </c>
      <c r="B8" s="56" t="n"/>
      <c r="C8" s="56" t="n"/>
      <c r="D8" s="56" t="n"/>
      <c r="E8" s="56" t="n"/>
      <c r="F8" s="56" t="n"/>
      <c r="G8" s="56" t="n"/>
      <c r="H8" s="56" t="n"/>
      <c r="I8" s="56" t="n"/>
      <c r="J8" s="56" t="n"/>
      <c r="K8" s="56" t="n"/>
      <c r="L8" s="56" t="n"/>
      <c r="M8" s="56" t="n"/>
      <c r="N8" s="56" t="n"/>
      <c r="O8" s="56" t="n"/>
      <c r="P8" s="56" t="n"/>
      <c r="Q8" s="56" t="n"/>
      <c r="R8" s="56" t="n"/>
      <c r="S8" s="56" t="n"/>
      <c r="T8" s="56" t="n"/>
      <c r="U8" s="56" t="n"/>
      <c r="V8" s="56" t="n"/>
      <c r="W8" s="56" t="n"/>
      <c r="X8" s="56" t="n"/>
      <c r="Y8" s="56" t="n"/>
    </row>
    <row r="9" customFormat="1" s="57">
      <c r="A9" s="34" t="inlineStr">
        <is>
          <t>Fylke</t>
        </is>
      </c>
      <c r="B9" s="38" t="inlineStr">
        <is>
          <t>Laks</t>
        </is>
      </c>
      <c r="C9" s="41" t="inlineStr">
        <is>
          <t>Regnbueørret</t>
        </is>
      </c>
      <c r="D9" s="40" t="inlineStr">
        <is>
          <t>Totalt</t>
        </is>
      </c>
    </row>
    <row r="10">
      <c r="A10" s="4" t="inlineStr">
        <is>
          <t>Finnmark</t>
        </is>
      </c>
      <c r="B10" s="5">
        <f>B25+D25+F25+H25+J25+L25+N25+P25+R25+T25+V25+X25</f>
        <v/>
      </c>
      <c r="C10" s="22">
        <f>C25+E25+G25+I25+K25+M25+O25+Q25+S25+U25+W25+Y25</f>
        <v/>
      </c>
      <c r="D10" s="7">
        <f>SUM(B10:C10)</f>
        <v/>
      </c>
    </row>
    <row r="11">
      <c r="A11" s="8" t="inlineStr">
        <is>
          <t>Troms</t>
        </is>
      </c>
      <c r="B11" s="5">
        <f>B26+D26+F26+H26+J26+L26+N26+P26+R26+T26+V26+X26</f>
        <v/>
      </c>
      <c r="C11" s="23">
        <f>C26+E26+G26+I26+K26+M26+O26+Q26+S26+U26+W26+Y26</f>
        <v/>
      </c>
      <c r="D11" s="7">
        <f>SUM(B11:C11)</f>
        <v/>
      </c>
    </row>
    <row r="12">
      <c r="A12" s="8" t="inlineStr">
        <is>
          <t>Nordland</t>
        </is>
      </c>
      <c r="B12" s="5">
        <f>B27+D27+F27+H27+J27+L27+N27+P27+R27+T27+V27+X27</f>
        <v/>
      </c>
      <c r="C12" s="23">
        <f>C27+E27+G27+I27+K27+M27+O27+Q27+S27+U27+W27+Y27</f>
        <v/>
      </c>
      <c r="D12" s="7">
        <f>SUM(B12:C12)</f>
        <v/>
      </c>
    </row>
    <row r="13">
      <c r="A13" s="8" t="inlineStr">
        <is>
          <t>Trøndelag</t>
        </is>
      </c>
      <c r="B13" s="5">
        <f>B28+D28+F28+H28+J28+L28+N28+P28+R28+T28+V28+X28</f>
        <v/>
      </c>
      <c r="C13" s="23">
        <f>C28+E28+G28+I28+K28+M28+O28+Q28+S28+U28+W28+Y28</f>
        <v/>
      </c>
      <c r="D13" s="7">
        <f>SUM(B13:C13)</f>
        <v/>
      </c>
    </row>
    <row r="14">
      <c r="A14" s="8" t="inlineStr">
        <is>
          <t>Møre og Romsdal</t>
        </is>
      </c>
      <c r="B14" s="5">
        <f>B29+D29+F29+H29+J29+L29+N29+P29+R29+T29+V29+X29</f>
        <v/>
      </c>
      <c r="C14" s="23">
        <f>C29+E29+G29+I29+K29+M29+O29+Q29+S29+U29+W29+Y29</f>
        <v/>
      </c>
      <c r="D14" s="7">
        <f>SUM(B14:C14)</f>
        <v/>
      </c>
    </row>
    <row r="15">
      <c r="A15" s="8" t="inlineStr">
        <is>
          <t>Sogn og Fjordane</t>
        </is>
      </c>
      <c r="B15" s="5">
        <f>B30+D30+F30+H30+J30+L30+N30+P30+R30+T30+V30+X30</f>
        <v/>
      </c>
      <c r="C15" s="23">
        <f>C30+E30+G30+I30+K30+M30+O30+Q30+S30+U30+W30+Y30</f>
        <v/>
      </c>
      <c r="D15" s="7">
        <f>SUM(B15:C15)</f>
        <v/>
      </c>
    </row>
    <row r="16">
      <c r="A16" s="8" t="inlineStr">
        <is>
          <t>Hordaland</t>
        </is>
      </c>
      <c r="B16" s="5">
        <f>B31+D31+F31+H31+J31+L31+N31+P31+R31+T31+V31+X31</f>
        <v/>
      </c>
      <c r="C16" s="23">
        <f>C31+E31+G31+I31+K31+M31+O31+Q31+S31+U31+W31+Y31</f>
        <v/>
      </c>
      <c r="D16" s="7">
        <f>SUM(B16:C16)</f>
        <v/>
      </c>
    </row>
    <row r="17">
      <c r="A17" s="10" t="inlineStr">
        <is>
          <t>Rogaland og Agder</t>
        </is>
      </c>
      <c r="B17" s="5">
        <f>B32+D32+F32+H32+J32+L32+N32+P32+R32+T32+V32+X32</f>
        <v/>
      </c>
      <c r="C17" s="24">
        <f>C32+E32+G32+I32+K32+M32+O32+Q32+S32+U32+W32+Y32</f>
        <v/>
      </c>
      <c r="D17" s="7">
        <f>SUM(B17:C17)</f>
        <v/>
      </c>
    </row>
    <row r="18" customFormat="1" s="57">
      <c r="A18" s="34" t="inlineStr">
        <is>
          <t>Totalt</t>
        </is>
      </c>
      <c r="B18" s="35">
        <f>SUM(B10:B17)</f>
        <v/>
      </c>
      <c r="C18" s="42">
        <f>SUM(C10:C17)</f>
        <v/>
      </c>
      <c r="D18" s="37">
        <f>SUM(D10:D17)</f>
        <v/>
      </c>
    </row>
    <row r="22" ht="15.75" customFormat="1" customHeight="1" s="57">
      <c r="A22" s="55" t="inlineStr">
        <is>
          <t>Innrapportert fôrforbruk fordelt på laks og regnbueørret i 2011. Tall i tonn.</t>
        </is>
      </c>
      <c r="B22" s="56" t="n"/>
      <c r="C22" s="56" t="n"/>
      <c r="D22" s="56" t="n"/>
      <c r="E22" s="56" t="n"/>
      <c r="F22" s="56" t="n"/>
      <c r="G22" s="56" t="n"/>
      <c r="H22" s="56" t="n"/>
      <c r="I22" s="56" t="n"/>
      <c r="J22" s="56" t="n"/>
      <c r="K22" s="56" t="n"/>
      <c r="L22" s="56" t="n"/>
      <c r="M22" s="56" t="n"/>
      <c r="N22" s="56" t="n"/>
      <c r="O22" s="56" t="n"/>
      <c r="P22" s="56" t="n"/>
      <c r="Q22" s="56" t="n"/>
      <c r="R22" s="56" t="n"/>
      <c r="S22" s="56" t="n"/>
      <c r="T22" s="56" t="n"/>
      <c r="U22" s="56" t="n"/>
      <c r="V22" s="56" t="n"/>
      <c r="W22" s="56" t="n"/>
      <c r="X22" s="56" t="n"/>
      <c r="Y22" s="56" t="n"/>
    </row>
    <row r="23" ht="15" customHeight="1" s="68">
      <c r="A23" s="61" t="n"/>
      <c r="B23" s="64" t="inlineStr">
        <is>
          <t>Januar</t>
        </is>
      </c>
      <c r="C23" s="65" t="n"/>
      <c r="D23" s="64" t="inlineStr">
        <is>
          <t>Februar</t>
        </is>
      </c>
      <c r="E23" s="65" t="n"/>
      <c r="F23" s="64" t="inlineStr">
        <is>
          <t>Mars</t>
        </is>
      </c>
      <c r="G23" s="65" t="n"/>
      <c r="H23" s="64" t="inlineStr">
        <is>
          <t>April</t>
        </is>
      </c>
      <c r="I23" s="65" t="n"/>
      <c r="J23" s="64" t="inlineStr">
        <is>
          <t>Mai</t>
        </is>
      </c>
      <c r="K23" s="65" t="n"/>
      <c r="L23" s="64" t="inlineStr">
        <is>
          <t>Juni</t>
        </is>
      </c>
      <c r="M23" s="65" t="n"/>
      <c r="N23" s="64" t="inlineStr">
        <is>
          <t>Juli</t>
        </is>
      </c>
      <c r="O23" s="65" t="n"/>
      <c r="P23" s="64" t="inlineStr">
        <is>
          <t>August</t>
        </is>
      </c>
      <c r="Q23" s="65" t="n"/>
      <c r="R23" s="64" t="inlineStr">
        <is>
          <t>September</t>
        </is>
      </c>
      <c r="S23" s="65" t="n"/>
      <c r="T23" s="64" t="inlineStr">
        <is>
          <t>Oktober</t>
        </is>
      </c>
      <c r="U23" s="65" t="n"/>
      <c r="V23" s="64" t="inlineStr">
        <is>
          <t>November</t>
        </is>
      </c>
      <c r="W23" s="65" t="n"/>
      <c r="X23" s="64" t="inlineStr">
        <is>
          <t>Desember</t>
        </is>
      </c>
      <c r="Y23" s="65" t="n"/>
    </row>
    <row r="24" customFormat="1" s="57">
      <c r="A24" s="34" t="inlineStr">
        <is>
          <t>Fylke</t>
        </is>
      </c>
      <c r="B24" s="38" t="inlineStr">
        <is>
          <t>Laks</t>
        </is>
      </c>
      <c r="C24" s="41" t="inlineStr">
        <is>
          <t>Regnbueørret</t>
        </is>
      </c>
      <c r="D24" s="38" t="inlineStr">
        <is>
          <t>Laks</t>
        </is>
      </c>
      <c r="E24" s="41" t="inlineStr">
        <is>
          <t>Regnbueørret</t>
        </is>
      </c>
      <c r="F24" s="38" t="inlineStr">
        <is>
          <t>Laks</t>
        </is>
      </c>
      <c r="G24" s="41" t="inlineStr">
        <is>
          <t>Regnbueørret</t>
        </is>
      </c>
      <c r="H24" s="38" t="inlineStr">
        <is>
          <t>Laks</t>
        </is>
      </c>
      <c r="I24" s="41" t="inlineStr">
        <is>
          <t>Regnbueørret</t>
        </is>
      </c>
      <c r="J24" s="38" t="inlineStr">
        <is>
          <t>Laks</t>
        </is>
      </c>
      <c r="K24" s="41" t="inlineStr">
        <is>
          <t>Regnbueørret</t>
        </is>
      </c>
      <c r="L24" s="38" t="inlineStr">
        <is>
          <t>Laks</t>
        </is>
      </c>
      <c r="M24" s="41" t="inlineStr">
        <is>
          <t>Regnbueørret</t>
        </is>
      </c>
      <c r="N24" s="38" t="inlineStr">
        <is>
          <t>Laks</t>
        </is>
      </c>
      <c r="O24" s="41" t="inlineStr">
        <is>
          <t>Regnbueørret</t>
        </is>
      </c>
      <c r="P24" s="38" t="inlineStr">
        <is>
          <t>Laks</t>
        </is>
      </c>
      <c r="Q24" s="41" t="inlineStr">
        <is>
          <t>Regnbueørret</t>
        </is>
      </c>
      <c r="R24" s="38" t="inlineStr">
        <is>
          <t>Laks</t>
        </is>
      </c>
      <c r="S24" s="41" t="inlineStr">
        <is>
          <t>Regnbueørret</t>
        </is>
      </c>
      <c r="T24" s="38" t="inlineStr">
        <is>
          <t>Laks</t>
        </is>
      </c>
      <c r="U24" s="41" t="inlineStr">
        <is>
          <t>Regnbueørret</t>
        </is>
      </c>
      <c r="V24" s="38" t="inlineStr">
        <is>
          <t>Laks</t>
        </is>
      </c>
      <c r="W24" s="41" t="inlineStr">
        <is>
          <t>Regnbueørret</t>
        </is>
      </c>
      <c r="X24" s="38" t="inlineStr">
        <is>
          <t>Laks</t>
        </is>
      </c>
      <c r="Y24" s="41" t="inlineStr">
        <is>
          <t>Regnbueørret</t>
        </is>
      </c>
    </row>
    <row r="25">
      <c r="A25" s="4" t="inlineStr">
        <is>
          <t>Finnmark</t>
        </is>
      </c>
      <c r="B25" s="12" t="n">
        <v>4224.556</v>
      </c>
      <c r="C25" s="13" t="n">
        <v>14.643</v>
      </c>
      <c r="D25" s="14" t="n">
        <v>2772.267</v>
      </c>
      <c r="E25" s="15" t="n">
        <v>12.518</v>
      </c>
      <c r="F25" s="14" t="n">
        <v>2478.106</v>
      </c>
      <c r="G25" s="15" t="n">
        <v>16.56</v>
      </c>
      <c r="H25" s="14" t="n">
        <v>2359.097</v>
      </c>
      <c r="I25" s="15" t="n">
        <v>21.196</v>
      </c>
      <c r="J25" s="14" t="n">
        <v>2945.876</v>
      </c>
      <c r="K25" s="15" t="n">
        <v>36.936</v>
      </c>
      <c r="L25" s="14" t="n">
        <v>4732.122</v>
      </c>
      <c r="M25" s="15" t="n">
        <v>61.137</v>
      </c>
      <c r="N25" s="14" t="n">
        <v>8465.119000000001</v>
      </c>
      <c r="O25" s="15" t="n">
        <v>95.679</v>
      </c>
      <c r="P25" s="14" t="n">
        <v>12980.11</v>
      </c>
      <c r="Q25" s="15" t="n">
        <v>164.602</v>
      </c>
      <c r="R25" s="14" t="n">
        <v>13544.516</v>
      </c>
      <c r="S25" s="15" t="n">
        <v>181.588</v>
      </c>
      <c r="T25" s="14" t="n">
        <v>12601.857</v>
      </c>
      <c r="U25" s="15" t="n">
        <v>201.851</v>
      </c>
      <c r="V25" s="14" t="n">
        <v>9936.416999999999</v>
      </c>
      <c r="W25" s="15" t="n">
        <v>188.758</v>
      </c>
      <c r="X25" s="14" t="n">
        <v>8187.232</v>
      </c>
      <c r="Y25" s="15" t="n">
        <v>193.222</v>
      </c>
    </row>
    <row r="26">
      <c r="A26" s="8" t="inlineStr">
        <is>
          <t>Troms</t>
        </is>
      </c>
      <c r="B26" s="16" t="n">
        <v>6959.119</v>
      </c>
      <c r="C26" s="17" t="n">
        <v>113.99</v>
      </c>
      <c r="D26" s="16" t="n">
        <v>4924.33</v>
      </c>
      <c r="E26" s="17" t="n">
        <v>97.949</v>
      </c>
      <c r="F26" s="16" t="n">
        <v>4687.801</v>
      </c>
      <c r="G26" s="17" t="n">
        <v>111.659</v>
      </c>
      <c r="H26" s="16" t="n">
        <v>4914.376</v>
      </c>
      <c r="I26" s="17" t="n">
        <v>133.771</v>
      </c>
      <c r="J26" s="16" t="n">
        <v>7079.891</v>
      </c>
      <c r="K26" s="17" t="n">
        <v>250.653</v>
      </c>
      <c r="L26" s="16" t="n">
        <v>9383.58</v>
      </c>
      <c r="M26" s="17" t="n">
        <v>375.071</v>
      </c>
      <c r="N26" s="16" t="n">
        <v>15017.454</v>
      </c>
      <c r="O26" s="17" t="n">
        <v>755.627</v>
      </c>
      <c r="P26" s="16" t="n">
        <v>18929.795</v>
      </c>
      <c r="Q26" s="17" t="n">
        <v>851.048</v>
      </c>
      <c r="R26" s="16" t="n">
        <v>19143.218</v>
      </c>
      <c r="S26" s="17" t="n">
        <v>706.678</v>
      </c>
      <c r="T26" s="16" t="n">
        <v>17537.877</v>
      </c>
      <c r="U26" s="17" t="n">
        <v>781.196</v>
      </c>
      <c r="V26" s="16" t="n">
        <v>13656.216</v>
      </c>
      <c r="W26" s="17" t="n">
        <v>662.978</v>
      </c>
      <c r="X26" s="16" t="n">
        <v>10763.448</v>
      </c>
      <c r="Y26" s="17" t="n">
        <v>604.8440000000001</v>
      </c>
    </row>
    <row r="27">
      <c r="A27" s="8" t="inlineStr">
        <is>
          <t>Nordland</t>
        </is>
      </c>
      <c r="B27" s="16" t="n">
        <v>10534.434</v>
      </c>
      <c r="C27" s="17" t="n">
        <v>346.988</v>
      </c>
      <c r="D27" s="16" t="n">
        <v>7940.39</v>
      </c>
      <c r="E27" s="17" t="n">
        <v>232.868</v>
      </c>
      <c r="F27" s="16" t="n">
        <v>7559.813</v>
      </c>
      <c r="G27" s="17" t="n">
        <v>124.294</v>
      </c>
      <c r="H27" s="16" t="n">
        <v>8052.167</v>
      </c>
      <c r="I27" s="17" t="n">
        <v>266.88</v>
      </c>
      <c r="J27" s="16" t="n">
        <v>12897.984</v>
      </c>
      <c r="K27" s="17" t="n">
        <v>428.284</v>
      </c>
      <c r="L27" s="16" t="n">
        <v>18291.56</v>
      </c>
      <c r="M27" s="17" t="n">
        <v>536.292</v>
      </c>
      <c r="N27" s="16" t="n">
        <v>28333.62</v>
      </c>
      <c r="O27" s="17" t="n">
        <v>314.331</v>
      </c>
      <c r="P27" s="16" t="n">
        <v>33887.165</v>
      </c>
      <c r="Q27" s="17" t="n">
        <v>424.223</v>
      </c>
      <c r="R27" s="16" t="n">
        <v>34015.099</v>
      </c>
      <c r="S27" s="17" t="n">
        <v>272.258</v>
      </c>
      <c r="T27" s="16" t="n">
        <v>28636.729</v>
      </c>
      <c r="U27" s="17" t="n">
        <v>266.313</v>
      </c>
      <c r="V27" s="16" t="n">
        <v>26090.959</v>
      </c>
      <c r="W27" s="17" t="n">
        <v>432.28</v>
      </c>
      <c r="X27" s="16" t="n">
        <v>20303.722</v>
      </c>
      <c r="Y27" s="17" t="n">
        <v>412.376</v>
      </c>
    </row>
    <row r="28">
      <c r="A28" s="8" t="inlineStr">
        <is>
          <t>Trøndelag</t>
        </is>
      </c>
      <c r="B28" s="16" t="n">
        <v>13291.157</v>
      </c>
      <c r="C28" s="17" t="n">
        <v>7</v>
      </c>
      <c r="D28" s="16" t="n">
        <v>12761.911</v>
      </c>
      <c r="E28" s="17" t="n">
        <v>6.925</v>
      </c>
      <c r="F28" s="16" t="n">
        <v>12919.898</v>
      </c>
      <c r="G28" s="17" t="n">
        <v>9.425000000000001</v>
      </c>
      <c r="H28" s="16" t="n">
        <v>12872.08</v>
      </c>
      <c r="I28" s="17" t="n">
        <v>6.5</v>
      </c>
      <c r="J28" s="16" t="n">
        <v>16519.272</v>
      </c>
      <c r="K28" s="17" t="n">
        <v>11.5</v>
      </c>
      <c r="L28" s="16" t="n">
        <v>21935.445</v>
      </c>
      <c r="M28" s="17" t="n">
        <v>7.5</v>
      </c>
      <c r="N28" s="16" t="n">
        <v>30674.828</v>
      </c>
      <c r="O28" s="17" t="n">
        <v>8</v>
      </c>
      <c r="P28" s="16" t="n">
        <v>36213.779</v>
      </c>
      <c r="Q28" s="17" t="n">
        <v>7</v>
      </c>
      <c r="R28" s="16" t="n">
        <v>37906.807</v>
      </c>
      <c r="S28" s="17" t="n">
        <v>9</v>
      </c>
      <c r="T28" s="16" t="n">
        <v>32849.224</v>
      </c>
      <c r="U28" s="17" t="n">
        <v>0</v>
      </c>
      <c r="V28" s="16" t="n">
        <v>28172.074</v>
      </c>
      <c r="W28" s="17" t="n">
        <v>0</v>
      </c>
      <c r="X28" s="16" t="n">
        <v>22369.372</v>
      </c>
      <c r="Y28" s="17" t="n">
        <v>0</v>
      </c>
    </row>
    <row r="29">
      <c r="A29" s="8" t="inlineStr">
        <is>
          <t>Møre og Romsdal</t>
        </is>
      </c>
      <c r="B29" s="16" t="n">
        <v>8075.919</v>
      </c>
      <c r="C29" s="17" t="n">
        <v>841.255</v>
      </c>
      <c r="D29" s="16" t="n">
        <v>6662.212</v>
      </c>
      <c r="E29" s="17" t="n">
        <v>513.325</v>
      </c>
      <c r="F29" s="16" t="n">
        <v>6051.593</v>
      </c>
      <c r="G29" s="17" t="n">
        <v>501.34</v>
      </c>
      <c r="H29" s="16" t="n">
        <v>6894.647</v>
      </c>
      <c r="I29" s="17" t="n">
        <v>650.45</v>
      </c>
      <c r="J29" s="16" t="n">
        <v>10844.727</v>
      </c>
      <c r="K29" s="17" t="n">
        <v>1055.985</v>
      </c>
      <c r="L29" s="16" t="n">
        <v>14542.473</v>
      </c>
      <c r="M29" s="17" t="n">
        <v>1411.1</v>
      </c>
      <c r="N29" s="16" t="n">
        <v>17741.512</v>
      </c>
      <c r="O29" s="17" t="n">
        <v>1519.375</v>
      </c>
      <c r="P29" s="16" t="n">
        <v>21549.642</v>
      </c>
      <c r="Q29" s="17" t="n">
        <v>1771.45</v>
      </c>
      <c r="R29" s="16" t="n">
        <v>20544.331</v>
      </c>
      <c r="S29" s="17" t="n">
        <v>2217.5</v>
      </c>
      <c r="T29" s="16" t="n">
        <v>14852.816</v>
      </c>
      <c r="U29" s="17" t="n">
        <v>1972.3</v>
      </c>
      <c r="V29" s="16" t="n">
        <v>13807.123</v>
      </c>
      <c r="W29" s="17" t="n">
        <v>1896.5</v>
      </c>
      <c r="X29" s="16" t="n">
        <v>11265.187</v>
      </c>
      <c r="Y29" s="17" t="n">
        <v>1486.3</v>
      </c>
    </row>
    <row r="30">
      <c r="A30" s="8" t="inlineStr">
        <is>
          <t>Sogn og Fjordane</t>
        </is>
      </c>
      <c r="B30" s="16" t="n">
        <v>6753.843</v>
      </c>
      <c r="C30" s="17" t="n">
        <v>606.758</v>
      </c>
      <c r="D30" s="16" t="n">
        <v>5816.835</v>
      </c>
      <c r="E30" s="17" t="n">
        <v>432.412</v>
      </c>
      <c r="F30" s="16" t="n">
        <v>5841.253</v>
      </c>
      <c r="G30" s="17" t="n">
        <v>481.952</v>
      </c>
      <c r="H30" s="16" t="n">
        <v>5781.803</v>
      </c>
      <c r="I30" s="17" t="n">
        <v>680.276</v>
      </c>
      <c r="J30" s="16" t="n">
        <v>8384.498</v>
      </c>
      <c r="K30" s="17" t="n">
        <v>1436.203</v>
      </c>
      <c r="L30" s="16" t="n">
        <v>8862.471</v>
      </c>
      <c r="M30" s="17" t="n">
        <v>1852.834</v>
      </c>
      <c r="N30" s="16" t="n">
        <v>11494.842</v>
      </c>
      <c r="O30" s="17" t="n">
        <v>2643.56</v>
      </c>
      <c r="P30" s="16" t="n">
        <v>14505.275</v>
      </c>
      <c r="Q30" s="17" t="n">
        <v>2929.329</v>
      </c>
      <c r="R30" s="16" t="n">
        <v>14721.168</v>
      </c>
      <c r="S30" s="17" t="n">
        <v>2199.642</v>
      </c>
      <c r="T30" s="16" t="n">
        <v>12367.685</v>
      </c>
      <c r="U30" s="17" t="n">
        <v>2408.012</v>
      </c>
      <c r="V30" s="16" t="n">
        <v>12093.268</v>
      </c>
      <c r="W30" s="17" t="n">
        <v>1977.935</v>
      </c>
      <c r="X30" s="16" t="n">
        <v>9565.947</v>
      </c>
      <c r="Y30" s="17" t="n">
        <v>1664.386</v>
      </c>
    </row>
    <row r="31">
      <c r="A31" s="8" t="inlineStr">
        <is>
          <t>Hordaland</t>
        </is>
      </c>
      <c r="B31" s="16" t="n">
        <v>12860.861</v>
      </c>
      <c r="C31" s="17" t="n">
        <v>2599.498</v>
      </c>
      <c r="D31" s="16" t="n">
        <v>9345.780000000001</v>
      </c>
      <c r="E31" s="17" t="n">
        <v>1981.254</v>
      </c>
      <c r="F31" s="16" t="n">
        <v>9471.772999999999</v>
      </c>
      <c r="G31" s="17" t="n">
        <v>1950.095</v>
      </c>
      <c r="H31" s="16" t="n">
        <v>9998.419</v>
      </c>
      <c r="I31" s="17" t="n">
        <v>2417.415</v>
      </c>
      <c r="J31" s="16" t="n">
        <v>16292.48</v>
      </c>
      <c r="K31" s="17" t="n">
        <v>4216.871</v>
      </c>
      <c r="L31" s="16" t="n">
        <v>17363.744</v>
      </c>
      <c r="M31" s="17" t="n">
        <v>4827.481</v>
      </c>
      <c r="N31" s="16" t="n">
        <v>21252.794</v>
      </c>
      <c r="O31" s="17" t="n">
        <v>5670.961</v>
      </c>
      <c r="P31" s="16" t="n">
        <v>23946.686</v>
      </c>
      <c r="Q31" s="17" t="n">
        <v>5811.856</v>
      </c>
      <c r="R31" s="16" t="n">
        <v>26359.372</v>
      </c>
      <c r="S31" s="17" t="n">
        <v>5569.944</v>
      </c>
      <c r="T31" s="16" t="n">
        <v>26742.458</v>
      </c>
      <c r="U31" s="17" t="n">
        <v>5756.58</v>
      </c>
      <c r="V31" s="16" t="n">
        <v>23121.965</v>
      </c>
      <c r="W31" s="17" t="n">
        <v>4944.639</v>
      </c>
      <c r="X31" s="16" t="n">
        <v>18964.12</v>
      </c>
      <c r="Y31" s="17" t="n">
        <v>4285.019</v>
      </c>
    </row>
    <row r="32">
      <c r="A32" s="10" t="inlineStr">
        <is>
          <t>Rogaland og Agder</t>
        </is>
      </c>
      <c r="B32" s="18" t="n">
        <v>5300.892</v>
      </c>
      <c r="C32" s="19" t="n">
        <v>10.94</v>
      </c>
      <c r="D32" s="20" t="n">
        <v>5009.45</v>
      </c>
      <c r="E32" s="21" t="n">
        <v>11.28</v>
      </c>
      <c r="F32" s="20" t="n">
        <v>5269.081</v>
      </c>
      <c r="G32" s="21" t="n">
        <v>12.2</v>
      </c>
      <c r="H32" s="20" t="n">
        <v>5977.337</v>
      </c>
      <c r="I32" s="21" t="n">
        <v>14.65</v>
      </c>
      <c r="J32" s="20" t="n">
        <v>8320.346</v>
      </c>
      <c r="K32" s="21" t="n">
        <v>17.7</v>
      </c>
      <c r="L32" s="20" t="n">
        <v>9043.446</v>
      </c>
      <c r="M32" s="21" t="n">
        <v>30.1</v>
      </c>
      <c r="N32" s="20" t="n">
        <v>10671.844</v>
      </c>
      <c r="O32" s="21" t="n">
        <v>32.15</v>
      </c>
      <c r="P32" s="20" t="n">
        <v>12646.129</v>
      </c>
      <c r="Q32" s="21" t="n">
        <v>35.4</v>
      </c>
      <c r="R32" s="20" t="n">
        <v>13727.198</v>
      </c>
      <c r="S32" s="21" t="n">
        <v>43.4</v>
      </c>
      <c r="T32" s="20" t="n">
        <v>13254.288</v>
      </c>
      <c r="U32" s="21" t="n">
        <v>7.85</v>
      </c>
      <c r="V32" s="20" t="n">
        <v>12096.59</v>
      </c>
      <c r="W32" s="21" t="n">
        <v>5.67</v>
      </c>
      <c r="X32" s="20" t="n">
        <v>10382.652</v>
      </c>
      <c r="Y32" s="21" t="n">
        <v>3.72</v>
      </c>
    </row>
    <row r="33" customFormat="1" s="57">
      <c r="A33" s="34" t="inlineStr">
        <is>
          <t>Totalt</t>
        </is>
      </c>
      <c r="B33" s="35">
        <f>SUM(B25:B32)</f>
        <v/>
      </c>
      <c r="C33" s="42">
        <f>SUM(C25:C32)</f>
        <v/>
      </c>
      <c r="D33" s="35">
        <f>SUM(D25:D32)</f>
        <v/>
      </c>
      <c r="E33" s="42">
        <f>SUM(E25:E32)</f>
        <v/>
      </c>
      <c r="F33" s="35">
        <f>SUM(F25:F32)</f>
        <v/>
      </c>
      <c r="G33" s="42">
        <f>SUM(G25:G32)</f>
        <v/>
      </c>
      <c r="H33" s="35">
        <f>SUM(H25:H32)</f>
        <v/>
      </c>
      <c r="I33" s="42">
        <f>SUM(I25:I32)</f>
        <v/>
      </c>
      <c r="J33" s="35">
        <f>SUM(J25:J32)</f>
        <v/>
      </c>
      <c r="K33" s="42">
        <f>SUM(K25:K32)</f>
        <v/>
      </c>
      <c r="L33" s="35">
        <f>SUM(L25:L32)</f>
        <v/>
      </c>
      <c r="M33" s="42">
        <f>SUM(M25:M32)</f>
        <v/>
      </c>
      <c r="N33" s="35">
        <f>SUM(N25:N32)</f>
        <v/>
      </c>
      <c r="O33" s="42">
        <f>SUM(O25:O32)</f>
        <v/>
      </c>
      <c r="P33" s="35">
        <f>SUM(P25:P32)</f>
        <v/>
      </c>
      <c r="Q33" s="42">
        <f>SUM(Q25:Q32)</f>
        <v/>
      </c>
      <c r="R33" s="35">
        <f>SUM(R25:R32)</f>
        <v/>
      </c>
      <c r="S33" s="42">
        <f>SUM(S25:S32)</f>
        <v/>
      </c>
      <c r="T33" s="35">
        <f>SUM(T25:T32)</f>
        <v/>
      </c>
      <c r="U33" s="42">
        <f>SUM(U25:U32)</f>
        <v/>
      </c>
      <c r="V33" s="35">
        <f>SUM(V25:V32)</f>
        <v/>
      </c>
      <c r="W33" s="42">
        <f>SUM(W25:W32)</f>
        <v/>
      </c>
      <c r="X33" s="35">
        <f>SUM(X25:X32)</f>
        <v/>
      </c>
      <c r="Y33" s="42">
        <f>SUM(Y25:Y32)</f>
        <v/>
      </c>
      <c r="Z33" s="56" t="n"/>
    </row>
  </sheetData>
  <mergeCells count="12">
    <mergeCell ref="F23:G23"/>
    <mergeCell ref="D23:E23"/>
    <mergeCell ref="B23:C23"/>
    <mergeCell ref="V23:W23"/>
    <mergeCell ref="T23:U23"/>
    <mergeCell ref="H23:I23"/>
    <mergeCell ref="X23:Y23"/>
    <mergeCell ref="L23:M23"/>
    <mergeCell ref="J23:K23"/>
    <mergeCell ref="N23:O23"/>
    <mergeCell ref="R23:S23"/>
    <mergeCell ref="P23:Q23"/>
  </mergeCells>
  <pageMargins left="0.7" right="0.7" top="0.787401575" bottom="0.787401575" header="0.3" footer="0.3"/>
  <pageSetup orientation="portrait" paperSize="9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Y33"/>
  <sheetViews>
    <sheetView workbookViewId="0">
      <selection activeCell="A6" sqref="A6"/>
    </sheetView>
  </sheetViews>
  <sheetFormatPr baseColWidth="10" defaultRowHeight="12.75" outlineLevelCol="0"/>
  <cols>
    <col width="19.140625" customWidth="1" style="68" min="1" max="1"/>
    <col width="10.85546875" customWidth="1" style="68" min="2" max="2"/>
    <col width="13.5703125" bestFit="1" customWidth="1" style="68" min="3" max="3"/>
    <col width="9.85546875" bestFit="1" customWidth="1" style="68" min="4" max="4"/>
    <col width="13.5703125" bestFit="1" customWidth="1" style="68" min="5" max="5"/>
    <col width="7.42578125" bestFit="1" customWidth="1" style="68" min="6" max="6"/>
    <col width="13.5703125" bestFit="1" customWidth="1" style="68" min="7" max="7"/>
    <col width="7.42578125" bestFit="1" customWidth="1" style="68" min="8" max="8"/>
    <col width="13.5703125" bestFit="1" customWidth="1" style="68" min="9" max="9"/>
    <col width="7.42578125" bestFit="1" customWidth="1" style="68" min="10" max="10"/>
    <col width="13.5703125" bestFit="1" customWidth="1" style="68" min="11" max="11"/>
    <col width="8.5703125" bestFit="1" customWidth="1" style="68" min="12" max="12"/>
    <col width="13.5703125" bestFit="1" customWidth="1" style="68" min="13" max="13"/>
    <col width="8.5703125" bestFit="1" customWidth="1" style="68" min="14" max="14"/>
    <col width="13.5703125" bestFit="1" customWidth="1" style="68" min="15" max="15"/>
    <col width="8.5703125" bestFit="1" customWidth="1" style="68" min="16" max="16"/>
    <col width="13.5703125" bestFit="1" customWidth="1" style="68" min="17" max="17"/>
    <col width="8.5703125" bestFit="1" customWidth="1" style="68" min="18" max="18"/>
    <col width="13.5703125" bestFit="1" customWidth="1" style="68" min="19" max="19"/>
    <col width="8.5703125" bestFit="1" customWidth="1" style="68" min="20" max="20"/>
    <col width="13.5703125" bestFit="1" customWidth="1" style="68" min="21" max="21"/>
    <col width="8.5703125" bestFit="1" customWidth="1" style="68" min="22" max="22"/>
    <col width="13.5703125" bestFit="1" customWidth="1" style="68" min="23" max="23"/>
    <col width="8.5703125" bestFit="1" customWidth="1" style="68" min="24" max="24"/>
    <col width="13.5703125" bestFit="1" customWidth="1" style="68" min="25" max="25"/>
    <col width="11.42578125" customWidth="1" style="68" min="26" max="26"/>
    <col width="11.42578125" customWidth="1" style="68" min="27" max="16384"/>
  </cols>
  <sheetData>
    <row r="1" ht="27.75" customFormat="1" customHeight="1" s="48">
      <c r="A1" s="46" t="inlineStr">
        <is>
          <t>Fôrforbruk 2010</t>
        </is>
      </c>
      <c r="B1" s="47" t="n"/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7" t="n"/>
      <c r="N1" s="47" t="n"/>
      <c r="O1" s="47" t="n"/>
      <c r="P1" s="47" t="n"/>
      <c r="Q1" s="47" t="n"/>
      <c r="R1" s="47" t="n"/>
      <c r="S1" s="47" t="n"/>
      <c r="T1" s="47" t="n"/>
      <c r="U1" s="47" t="n"/>
      <c r="V1" s="47" t="n"/>
      <c r="W1" s="47" t="n"/>
      <c r="X1" s="47" t="n"/>
      <c r="Y1" s="47" t="n"/>
    </row>
    <row r="2" ht="18" customFormat="1" customHeight="1" s="48">
      <c r="A2" s="49" t="inlineStr">
        <is>
          <t>Tall spesifisert på fylke og art</t>
        </is>
      </c>
      <c r="B2" s="50" t="n"/>
      <c r="C2" s="50" t="n"/>
      <c r="D2" s="50" t="n"/>
      <c r="E2" s="50" t="n"/>
      <c r="F2" s="50" t="n"/>
      <c r="G2" s="50" t="n"/>
      <c r="H2" s="50" t="n"/>
      <c r="I2" s="50" t="n"/>
      <c r="J2" s="50" t="n"/>
      <c r="K2" s="50" t="n"/>
      <c r="L2" s="50" t="n"/>
      <c r="M2" s="50" t="n"/>
      <c r="N2" s="50" t="n"/>
      <c r="O2" s="50" t="n"/>
      <c r="P2" s="50" t="n"/>
      <c r="Q2" s="50" t="n"/>
      <c r="R2" s="50" t="n"/>
      <c r="S2" s="50" t="n"/>
      <c r="T2" s="50" t="n"/>
      <c r="U2" s="50" t="n"/>
      <c r="V2" s="50" t="n"/>
      <c r="W2" s="50" t="n"/>
      <c r="X2" s="50" t="n"/>
      <c r="Y2" s="50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</row>
    <row r="4">
      <c r="A4" t="inlineStr">
        <is>
          <t>Kilde: Fiskeridirektoratet, Biomasseregisteret</t>
        </is>
      </c>
      <c r="B4" s="3" t="n"/>
      <c r="C4" s="3" t="n"/>
      <c r="D4" s="3" t="n"/>
      <c r="E4" s="3" t="n"/>
      <c r="F4" s="3" t="n"/>
      <c r="G4" s="3" t="n"/>
      <c r="H4" s="3" t="n"/>
      <c r="I4" s="3" t="n"/>
      <c r="J4" s="3" t="n"/>
      <c r="K4" s="3" t="n"/>
      <c r="L4" s="3" t="n"/>
      <c r="M4" s="3" t="n"/>
      <c r="N4" s="3" t="n"/>
      <c r="O4" s="3" t="n"/>
      <c r="P4" s="3" t="n"/>
      <c r="Q4" s="3" t="n"/>
      <c r="R4" s="3" t="n"/>
      <c r="S4" s="3" t="n"/>
      <c r="T4" s="3" t="n"/>
      <c r="U4" s="3" t="n"/>
      <c r="V4" s="3" t="n"/>
      <c r="W4" s="3" t="n"/>
      <c r="X4" s="3" t="n"/>
      <c r="Y4" s="3" t="n"/>
    </row>
    <row r="5">
      <c r="A5" t="inlineStr">
        <is>
          <t>Innrapporterte data pr. 21.11.2019</t>
        </is>
      </c>
      <c r="B5" s="3" t="n"/>
      <c r="C5" s="3" t="n"/>
      <c r="D5" s="3" t="n"/>
      <c r="E5" s="3" t="n"/>
      <c r="F5" s="3" t="n"/>
      <c r="G5" s="3" t="n"/>
      <c r="H5" s="3" t="n"/>
      <c r="I5" s="3" t="n"/>
      <c r="J5" s="3" t="n"/>
      <c r="K5" s="3" t="n"/>
      <c r="L5" s="3" t="n"/>
      <c r="M5" s="3" t="n"/>
      <c r="N5" s="3" t="n"/>
      <c r="O5" s="3" t="n"/>
      <c r="P5" s="3" t="n"/>
      <c r="Q5" s="3" t="n"/>
      <c r="R5" s="3" t="n"/>
      <c r="S5" s="3" t="n"/>
      <c r="T5" s="3" t="n"/>
      <c r="U5" s="3" t="n"/>
      <c r="V5" s="3" t="n"/>
      <c r="W5" s="3" t="n"/>
      <c r="X5" s="3" t="n"/>
      <c r="Y5" s="3" t="n"/>
    </row>
    <row r="8" ht="15.75" customFormat="1" customHeight="1" s="57">
      <c r="A8" s="55" t="inlineStr">
        <is>
          <t>Innrapportert fôrforbruk TOTALT i 2010. Tall i tonn.</t>
        </is>
      </c>
      <c r="B8" s="56" t="n"/>
      <c r="C8" s="56" t="n"/>
      <c r="D8" s="56" t="n"/>
      <c r="E8" s="56" t="n"/>
      <c r="F8" s="56" t="n"/>
      <c r="G8" s="56" t="n"/>
      <c r="H8" s="56" t="n"/>
      <c r="I8" s="56" t="n"/>
      <c r="J8" s="56" t="n"/>
      <c r="K8" s="56" t="n"/>
      <c r="L8" s="56" t="n"/>
      <c r="M8" s="56" t="n"/>
      <c r="N8" s="56" t="n"/>
      <c r="O8" s="56" t="n"/>
      <c r="P8" s="56" t="n"/>
      <c r="Q8" s="56" t="n"/>
      <c r="R8" s="56" t="n"/>
      <c r="S8" s="56" t="n"/>
      <c r="T8" s="56" t="n"/>
      <c r="U8" s="56" t="n"/>
      <c r="V8" s="56" t="n"/>
      <c r="W8" s="56" t="n"/>
      <c r="X8" s="56" t="n"/>
      <c r="Y8" s="56" t="n"/>
    </row>
    <row r="9" customFormat="1" s="57">
      <c r="A9" s="34" t="inlineStr">
        <is>
          <t>Fylke</t>
        </is>
      </c>
      <c r="B9" s="38" t="inlineStr">
        <is>
          <t>Laks</t>
        </is>
      </c>
      <c r="C9" s="41" t="inlineStr">
        <is>
          <t>Regnbueørret</t>
        </is>
      </c>
      <c r="D9" s="40" t="inlineStr">
        <is>
          <t>Totalt</t>
        </is>
      </c>
    </row>
    <row r="10">
      <c r="A10" s="4" t="inlineStr">
        <is>
          <t>Finnmark</t>
        </is>
      </c>
      <c r="B10" s="5">
        <f>B25+D25+F25+H25+J25+L25+N25+P25+R25+T25+V25+X25</f>
        <v/>
      </c>
      <c r="C10" s="22">
        <f>C25+E25+G25+I25+K25+M25+O25+Q25+S25+U25+W25+Y25</f>
        <v/>
      </c>
      <c r="D10" s="7">
        <f>SUM(B10:C10)</f>
        <v/>
      </c>
    </row>
    <row r="11">
      <c r="A11" s="8" t="inlineStr">
        <is>
          <t>Troms</t>
        </is>
      </c>
      <c r="B11" s="5">
        <f>B26+D26+F26+H26+J26+L26+N26+P26+R26+T26+V26+X26</f>
        <v/>
      </c>
      <c r="C11" s="23">
        <f>C26+E26+G26+I26+K26+M26+O26+Q26+S26+U26+W26+Y26</f>
        <v/>
      </c>
      <c r="D11" s="7">
        <f>SUM(B11:C11)</f>
        <v/>
      </c>
    </row>
    <row r="12">
      <c r="A12" s="8" t="inlineStr">
        <is>
          <t>Nordland</t>
        </is>
      </c>
      <c r="B12" s="5">
        <f>B27+D27+F27+H27+J27+L27+N27+P27+R27+T27+V27+X27</f>
        <v/>
      </c>
      <c r="C12" s="23">
        <f>C27+E27+G27+I27+K27+M27+O27+Q27+S27+U27+W27+Y27</f>
        <v/>
      </c>
      <c r="D12" s="7">
        <f>SUM(B12:C12)</f>
        <v/>
      </c>
    </row>
    <row r="13">
      <c r="A13" s="8" t="inlineStr">
        <is>
          <t>Trøndelag</t>
        </is>
      </c>
      <c r="B13" s="5">
        <f>B28+D28+F28+H28+J28+L28+N28+P28+R28+T28+V28+X28</f>
        <v/>
      </c>
      <c r="C13" s="23">
        <f>C28+E28+G28+I28+K28+M28+O28+Q28+S28+U28+W28+Y28</f>
        <v/>
      </c>
      <c r="D13" s="7">
        <f>SUM(B13:C13)</f>
        <v/>
      </c>
    </row>
    <row r="14">
      <c r="A14" s="8" t="inlineStr">
        <is>
          <t>Møre og Romsdal</t>
        </is>
      </c>
      <c r="B14" s="5">
        <f>B29+D29+F29+H29+J29+L29+N29+P29+R29+T29+V29+X29</f>
        <v/>
      </c>
      <c r="C14" s="23">
        <f>C29+E29+G29+I29+K29+M29+O29+Q29+S29+U29+W29+Y29</f>
        <v/>
      </c>
      <c r="D14" s="7">
        <f>SUM(B14:C14)</f>
        <v/>
      </c>
    </row>
    <row r="15">
      <c r="A15" s="8" t="inlineStr">
        <is>
          <t>Sogn og Fjordane</t>
        </is>
      </c>
      <c r="B15" s="5">
        <f>B30+D30+F30+H30+J30+L30+N30+P30+R30+T30+V30+X30</f>
        <v/>
      </c>
      <c r="C15" s="23">
        <f>C30+E30+G30+I30+K30+M30+O30+Q30+S30+U30+W30+Y30</f>
        <v/>
      </c>
      <c r="D15" s="7">
        <f>SUM(B15:C15)</f>
        <v/>
      </c>
    </row>
    <row r="16">
      <c r="A16" s="8" t="inlineStr">
        <is>
          <t>Hordaland</t>
        </is>
      </c>
      <c r="B16" s="5">
        <f>B31+D31+F31+H31+J31+L31+N31+P31+R31+T31+V31+X31</f>
        <v/>
      </c>
      <c r="C16" s="23">
        <f>C31+E31+G31+I31+K31+M31+O31+Q31+S31+U31+W31+Y31</f>
        <v/>
      </c>
      <c r="D16" s="7">
        <f>SUM(B16:C16)</f>
        <v/>
      </c>
    </row>
    <row r="17">
      <c r="A17" s="10" t="inlineStr">
        <is>
          <t>Rogaland og Agder</t>
        </is>
      </c>
      <c r="B17" s="5">
        <f>B32+D32+F32+H32+J32+L32+N32+P32+R32+T32+V32+X32</f>
        <v/>
      </c>
      <c r="C17" s="24">
        <f>C32+E32+G32+I32+K32+M32+O32+Q32+S32+U32+W32+Y32</f>
        <v/>
      </c>
      <c r="D17" s="7">
        <f>SUM(B17:C17)</f>
        <v/>
      </c>
    </row>
    <row r="18" customFormat="1" s="57">
      <c r="A18" s="34" t="inlineStr">
        <is>
          <t>Totalt</t>
        </is>
      </c>
      <c r="B18" s="35">
        <f>SUM(B10:B17)</f>
        <v/>
      </c>
      <c r="C18" s="42">
        <f>SUM(C10:C17)</f>
        <v/>
      </c>
      <c r="D18" s="37">
        <f>SUM(D10:D17)</f>
        <v/>
      </c>
    </row>
    <row r="22" ht="15.75" customFormat="1" customHeight="1" s="57">
      <c r="A22" s="55" t="inlineStr">
        <is>
          <t>Innrapportert fôrforbruk fordelt på laks og regnbueørret i 2010. Tall i tonn.</t>
        </is>
      </c>
      <c r="B22" s="56" t="n"/>
      <c r="C22" s="56" t="n"/>
      <c r="D22" s="56" t="n"/>
      <c r="E22" s="56" t="n"/>
      <c r="F22" s="56" t="n"/>
      <c r="G22" s="56" t="n"/>
      <c r="H22" s="56" t="n"/>
      <c r="I22" s="56" t="n"/>
      <c r="J22" s="56" t="n"/>
      <c r="K22" s="56" t="n"/>
      <c r="L22" s="56" t="n"/>
      <c r="M22" s="56" t="n"/>
      <c r="N22" s="56" t="n"/>
      <c r="O22" s="56" t="n"/>
      <c r="P22" s="56" t="n"/>
      <c r="Q22" s="56" t="n"/>
      <c r="R22" s="56" t="n"/>
      <c r="S22" s="56" t="n"/>
      <c r="T22" s="56" t="n"/>
      <c r="U22" s="56" t="n"/>
      <c r="V22" s="56" t="n"/>
      <c r="W22" s="56" t="n"/>
      <c r="X22" s="56" t="n"/>
      <c r="Y22" s="56" t="n"/>
    </row>
    <row r="23" ht="15" customHeight="1" s="68">
      <c r="A23" s="61" t="n"/>
      <c r="B23" s="64" t="inlineStr">
        <is>
          <t>Januar</t>
        </is>
      </c>
      <c r="C23" s="65" t="n"/>
      <c r="D23" s="64" t="inlineStr">
        <is>
          <t>Februar</t>
        </is>
      </c>
      <c r="E23" s="65" t="n"/>
      <c r="F23" s="64" t="inlineStr">
        <is>
          <t>Mars</t>
        </is>
      </c>
      <c r="G23" s="65" t="n"/>
      <c r="H23" s="64" t="inlineStr">
        <is>
          <t>April</t>
        </is>
      </c>
      <c r="I23" s="65" t="n"/>
      <c r="J23" s="64" t="inlineStr">
        <is>
          <t>Mai</t>
        </is>
      </c>
      <c r="K23" s="65" t="n"/>
      <c r="L23" s="64" t="inlineStr">
        <is>
          <t>Juni</t>
        </is>
      </c>
      <c r="M23" s="65" t="n"/>
      <c r="N23" s="64" t="inlineStr">
        <is>
          <t>Juli</t>
        </is>
      </c>
      <c r="O23" s="65" t="n"/>
      <c r="P23" s="64" t="inlineStr">
        <is>
          <t>August</t>
        </is>
      </c>
      <c r="Q23" s="65" t="n"/>
      <c r="R23" s="64" t="inlineStr">
        <is>
          <t>September</t>
        </is>
      </c>
      <c r="S23" s="65" t="n"/>
      <c r="T23" s="64" t="inlineStr">
        <is>
          <t>Oktober</t>
        </is>
      </c>
      <c r="U23" s="65" t="n"/>
      <c r="V23" s="64" t="inlineStr">
        <is>
          <t>November</t>
        </is>
      </c>
      <c r="W23" s="65" t="n"/>
      <c r="X23" s="64" t="inlineStr">
        <is>
          <t>Desember</t>
        </is>
      </c>
      <c r="Y23" s="65" t="n"/>
    </row>
    <row r="24" customFormat="1" s="57">
      <c r="A24" s="34" t="inlineStr">
        <is>
          <t>Fylke</t>
        </is>
      </c>
      <c r="B24" s="38" t="inlineStr">
        <is>
          <t>Laks</t>
        </is>
      </c>
      <c r="C24" s="41" t="inlineStr">
        <is>
          <t>Regnbueørret</t>
        </is>
      </c>
      <c r="D24" s="38" t="inlineStr">
        <is>
          <t>Laks</t>
        </is>
      </c>
      <c r="E24" s="41" t="inlineStr">
        <is>
          <t>Regnbueørret</t>
        </is>
      </c>
      <c r="F24" s="38" t="inlineStr">
        <is>
          <t>Laks</t>
        </is>
      </c>
      <c r="G24" s="41" t="inlineStr">
        <is>
          <t>Regnbueørret</t>
        </is>
      </c>
      <c r="H24" s="38" t="inlineStr">
        <is>
          <t>Laks</t>
        </is>
      </c>
      <c r="I24" s="41" t="inlineStr">
        <is>
          <t>Regnbueørret</t>
        </is>
      </c>
      <c r="J24" s="38" t="inlineStr">
        <is>
          <t>Laks</t>
        </is>
      </c>
      <c r="K24" s="41" t="inlineStr">
        <is>
          <t>Regnbueørret</t>
        </is>
      </c>
      <c r="L24" s="38" t="inlineStr">
        <is>
          <t>Laks</t>
        </is>
      </c>
      <c r="M24" s="41" t="inlineStr">
        <is>
          <t>Regnbueørret</t>
        </is>
      </c>
      <c r="N24" s="38" t="inlineStr">
        <is>
          <t>Laks</t>
        </is>
      </c>
      <c r="O24" s="41" t="inlineStr">
        <is>
          <t>Regnbueørret</t>
        </is>
      </c>
      <c r="P24" s="38" t="inlineStr">
        <is>
          <t>Laks</t>
        </is>
      </c>
      <c r="Q24" s="41" t="inlineStr">
        <is>
          <t>Regnbueørret</t>
        </is>
      </c>
      <c r="R24" s="38" t="inlineStr">
        <is>
          <t>Laks</t>
        </is>
      </c>
      <c r="S24" s="41" t="inlineStr">
        <is>
          <t>Regnbueørret</t>
        </is>
      </c>
      <c r="T24" s="38" t="inlineStr">
        <is>
          <t>Laks</t>
        </is>
      </c>
      <c r="U24" s="41" t="inlineStr">
        <is>
          <t>Regnbueørret</t>
        </is>
      </c>
      <c r="V24" s="38" t="inlineStr">
        <is>
          <t>Laks</t>
        </is>
      </c>
      <c r="W24" s="41" t="inlineStr">
        <is>
          <t>Regnbueørret</t>
        </is>
      </c>
      <c r="X24" s="38" t="inlineStr">
        <is>
          <t>Laks</t>
        </is>
      </c>
      <c r="Y24" s="41" t="inlineStr">
        <is>
          <t>Regnbueørret</t>
        </is>
      </c>
    </row>
    <row r="25">
      <c r="A25" s="4" t="inlineStr">
        <is>
          <t>Finnmark</t>
        </is>
      </c>
      <c r="B25" s="12" t="n">
        <v>3355.444</v>
      </c>
      <c r="C25" s="13" t="n">
        <v>377.503</v>
      </c>
      <c r="D25" s="14" t="n">
        <v>2421.411</v>
      </c>
      <c r="E25" s="15" t="n">
        <v>213.993</v>
      </c>
      <c r="F25" s="14" t="n">
        <v>1848.03</v>
      </c>
      <c r="G25" s="15" t="n">
        <v>167.357</v>
      </c>
      <c r="H25" s="14" t="n">
        <v>1817.292</v>
      </c>
      <c r="I25" s="15" t="n">
        <v>128.203</v>
      </c>
      <c r="J25" s="14" t="n">
        <v>2889.19</v>
      </c>
      <c r="K25" s="15" t="n">
        <v>173.655</v>
      </c>
      <c r="L25" s="14" t="n">
        <v>5292.227</v>
      </c>
      <c r="M25" s="15" t="n">
        <v>288.978</v>
      </c>
      <c r="N25" s="14" t="n">
        <v>8414.26</v>
      </c>
      <c r="O25" s="15" t="n">
        <v>385.079</v>
      </c>
      <c r="P25" s="14" t="n">
        <v>11062.233</v>
      </c>
      <c r="Q25" s="15" t="n">
        <v>330.159</v>
      </c>
      <c r="R25" s="14" t="n">
        <v>10739.453</v>
      </c>
      <c r="S25" s="15" t="n">
        <v>256.275</v>
      </c>
      <c r="T25" s="14" t="n">
        <v>10160.567</v>
      </c>
      <c r="U25" s="15" t="n">
        <v>273.23</v>
      </c>
      <c r="V25" s="14" t="n">
        <v>7111.882</v>
      </c>
      <c r="W25" s="15" t="n">
        <v>146.216</v>
      </c>
      <c r="X25" s="14" t="n">
        <v>5178.174</v>
      </c>
      <c r="Y25" s="15" t="n">
        <v>58.687</v>
      </c>
    </row>
    <row r="26">
      <c r="A26" s="8" t="inlineStr">
        <is>
          <t>Troms</t>
        </is>
      </c>
      <c r="B26" s="16" t="n">
        <v>6932.014</v>
      </c>
      <c r="C26" s="17" t="n">
        <v>162.184</v>
      </c>
      <c r="D26" s="16" t="n">
        <v>5750.098</v>
      </c>
      <c r="E26" s="17" t="n">
        <v>115.072</v>
      </c>
      <c r="F26" s="16" t="n">
        <v>5689.574</v>
      </c>
      <c r="G26" s="17" t="n">
        <v>133.027</v>
      </c>
      <c r="H26" s="16" t="n">
        <v>4989.184</v>
      </c>
      <c r="I26" s="17" t="n">
        <v>101.873</v>
      </c>
      <c r="J26" s="16" t="n">
        <v>7458.666</v>
      </c>
      <c r="K26" s="17" t="n">
        <v>102.744</v>
      </c>
      <c r="L26" s="16" t="n">
        <v>11137.723</v>
      </c>
      <c r="M26" s="17" t="n">
        <v>162.633</v>
      </c>
      <c r="N26" s="16" t="n">
        <v>15984.643</v>
      </c>
      <c r="O26" s="17" t="n">
        <v>352.93</v>
      </c>
      <c r="P26" s="16" t="n">
        <v>19424.11</v>
      </c>
      <c r="Q26" s="17" t="n">
        <v>524.856</v>
      </c>
      <c r="R26" s="16" t="n">
        <v>17895.536</v>
      </c>
      <c r="S26" s="17" t="n">
        <v>325.018</v>
      </c>
      <c r="T26" s="16" t="n">
        <v>15923.051</v>
      </c>
      <c r="U26" s="17" t="n">
        <v>392.381</v>
      </c>
      <c r="V26" s="16" t="n">
        <v>13252.442</v>
      </c>
      <c r="W26" s="17" t="n">
        <v>187.177</v>
      </c>
      <c r="X26" s="16" t="n">
        <v>9300.898999999999</v>
      </c>
      <c r="Y26" s="17" t="n">
        <v>160.14</v>
      </c>
    </row>
    <row r="27">
      <c r="A27" s="8" t="inlineStr">
        <is>
          <t>Nordland</t>
        </is>
      </c>
      <c r="B27" s="16" t="n">
        <v>12062.787</v>
      </c>
      <c r="C27" s="17" t="n">
        <v>105.492</v>
      </c>
      <c r="D27" s="16" t="n">
        <v>10575.164</v>
      </c>
      <c r="E27" s="17" t="n">
        <v>89.71899999999999</v>
      </c>
      <c r="F27" s="16" t="n">
        <v>9903.303</v>
      </c>
      <c r="G27" s="17" t="n">
        <v>78.905</v>
      </c>
      <c r="H27" s="16" t="n">
        <v>9007.067999999999</v>
      </c>
      <c r="I27" s="17" t="n">
        <v>103.936</v>
      </c>
      <c r="J27" s="16" t="n">
        <v>12595.2</v>
      </c>
      <c r="K27" s="17" t="n">
        <v>133.345</v>
      </c>
      <c r="L27" s="16" t="n">
        <v>17539.335</v>
      </c>
      <c r="M27" s="17" t="n">
        <v>227.394</v>
      </c>
      <c r="N27" s="16" t="n">
        <v>25557.402</v>
      </c>
      <c r="O27" s="17" t="n">
        <v>326.134</v>
      </c>
      <c r="P27" s="16" t="n">
        <v>29915.7</v>
      </c>
      <c r="Q27" s="17" t="n">
        <v>448.36</v>
      </c>
      <c r="R27" s="16" t="n">
        <v>29492.332</v>
      </c>
      <c r="S27" s="17" t="n">
        <v>257.946</v>
      </c>
      <c r="T27" s="16" t="n">
        <v>26413.741</v>
      </c>
      <c r="U27" s="17" t="n">
        <v>268.091</v>
      </c>
      <c r="V27" s="16" t="n">
        <v>21197.461</v>
      </c>
      <c r="W27" s="17" t="n">
        <v>420.822</v>
      </c>
      <c r="X27" s="16" t="n">
        <v>14660.726</v>
      </c>
      <c r="Y27" s="17" t="n">
        <v>329.55</v>
      </c>
    </row>
    <row r="28">
      <c r="A28" s="8" t="inlineStr">
        <is>
          <t>Trøndelag</t>
        </is>
      </c>
      <c r="B28" s="16" t="n">
        <v>14146.213</v>
      </c>
      <c r="C28" s="17" t="n">
        <v>38.64</v>
      </c>
      <c r="D28" s="16" t="n">
        <v>10638.827</v>
      </c>
      <c r="E28" s="17" t="n">
        <v>29.25</v>
      </c>
      <c r="F28" s="16" t="n">
        <v>11033.703</v>
      </c>
      <c r="G28" s="17" t="n">
        <v>7.4</v>
      </c>
      <c r="H28" s="16" t="n">
        <v>9506.255999999999</v>
      </c>
      <c r="I28" s="17" t="n">
        <v>5.5</v>
      </c>
      <c r="J28" s="16" t="n">
        <v>14124.17</v>
      </c>
      <c r="K28" s="17" t="n">
        <v>8.15</v>
      </c>
      <c r="L28" s="16" t="n">
        <v>17308.627</v>
      </c>
      <c r="M28" s="17" t="n">
        <v>12.5</v>
      </c>
      <c r="N28" s="16" t="n">
        <v>25635.905</v>
      </c>
      <c r="O28" s="17" t="n">
        <v>10</v>
      </c>
      <c r="P28" s="16" t="n">
        <v>32734.844</v>
      </c>
      <c r="Q28" s="17" t="n">
        <v>20</v>
      </c>
      <c r="R28" s="16" t="n">
        <v>34168.05</v>
      </c>
      <c r="S28" s="17" t="n">
        <v>17.5</v>
      </c>
      <c r="T28" s="16" t="n">
        <v>30789.795</v>
      </c>
      <c r="U28" s="17" t="n">
        <v>13</v>
      </c>
      <c r="V28" s="16" t="n">
        <v>23797.42</v>
      </c>
      <c r="W28" s="17" t="n">
        <v>9.75</v>
      </c>
      <c r="X28" s="16" t="n">
        <v>16873.273</v>
      </c>
      <c r="Y28" s="17" t="n">
        <v>12.85</v>
      </c>
    </row>
    <row r="29">
      <c r="A29" s="8" t="inlineStr">
        <is>
          <t>Møre og Romsdal</t>
        </is>
      </c>
      <c r="B29" s="16" t="n">
        <v>8891.781000000001</v>
      </c>
      <c r="C29" s="17" t="n">
        <v>870.116</v>
      </c>
      <c r="D29" s="16" t="n">
        <v>6865.842</v>
      </c>
      <c r="E29" s="17" t="n">
        <v>377.295</v>
      </c>
      <c r="F29" s="16" t="n">
        <v>7019.348</v>
      </c>
      <c r="G29" s="17" t="n">
        <v>348.575</v>
      </c>
      <c r="H29" s="16" t="n">
        <v>7581.064</v>
      </c>
      <c r="I29" s="17" t="n">
        <v>540.405</v>
      </c>
      <c r="J29" s="16" t="n">
        <v>9945.779</v>
      </c>
      <c r="K29" s="17" t="n">
        <v>997.15</v>
      </c>
      <c r="L29" s="16" t="n">
        <v>11420.602</v>
      </c>
      <c r="M29" s="17" t="n">
        <v>1614.312</v>
      </c>
      <c r="N29" s="16" t="n">
        <v>15633.211</v>
      </c>
      <c r="O29" s="17" t="n">
        <v>2128.777</v>
      </c>
      <c r="P29" s="16" t="n">
        <v>18397.713</v>
      </c>
      <c r="Q29" s="17" t="n">
        <v>1435.958</v>
      </c>
      <c r="R29" s="16" t="n">
        <v>18566.704</v>
      </c>
      <c r="S29" s="17" t="n">
        <v>1809.053</v>
      </c>
      <c r="T29" s="16" t="n">
        <v>16330.323</v>
      </c>
      <c r="U29" s="17" t="n">
        <v>1608.696</v>
      </c>
      <c r="V29" s="16" t="n">
        <v>13314.748</v>
      </c>
      <c r="W29" s="17" t="n">
        <v>1499.9</v>
      </c>
      <c r="X29" s="16" t="n">
        <v>9691.789000000001</v>
      </c>
      <c r="Y29" s="17" t="n">
        <v>1201.21</v>
      </c>
    </row>
    <row r="30">
      <c r="A30" s="8" t="inlineStr">
        <is>
          <t>Sogn og Fjordane</t>
        </is>
      </c>
      <c r="B30" s="16" t="n">
        <v>6021.589</v>
      </c>
      <c r="C30" s="17" t="n">
        <v>575.288</v>
      </c>
      <c r="D30" s="16" t="n">
        <v>5691.767</v>
      </c>
      <c r="E30" s="17" t="n">
        <v>413.471</v>
      </c>
      <c r="F30" s="16" t="n">
        <v>5199.528</v>
      </c>
      <c r="G30" s="17" t="n">
        <v>451.397</v>
      </c>
      <c r="H30" s="16" t="n">
        <v>5625.579</v>
      </c>
      <c r="I30" s="17" t="n">
        <v>449.622</v>
      </c>
      <c r="J30" s="16" t="n">
        <v>6872.099</v>
      </c>
      <c r="K30" s="17" t="n">
        <v>673.775</v>
      </c>
      <c r="L30" s="16" t="n">
        <v>8074.452</v>
      </c>
      <c r="M30" s="17" t="n">
        <v>990.154</v>
      </c>
      <c r="N30" s="16" t="n">
        <v>11510.41</v>
      </c>
      <c r="O30" s="17" t="n">
        <v>1684.219</v>
      </c>
      <c r="P30" s="16" t="n">
        <v>12710.72</v>
      </c>
      <c r="Q30" s="17" t="n">
        <v>1819.219</v>
      </c>
      <c r="R30" s="16" t="n">
        <v>11967.389</v>
      </c>
      <c r="S30" s="17" t="n">
        <v>1847.025</v>
      </c>
      <c r="T30" s="16" t="n">
        <v>11587.606</v>
      </c>
      <c r="U30" s="17" t="n">
        <v>1336.417</v>
      </c>
      <c r="V30" s="16" t="n">
        <v>10411.552</v>
      </c>
      <c r="W30" s="17" t="n">
        <v>1025.124</v>
      </c>
      <c r="X30" s="16" t="n">
        <v>8644.903</v>
      </c>
      <c r="Y30" s="17" t="n">
        <v>842.611</v>
      </c>
    </row>
    <row r="31">
      <c r="A31" s="8" t="inlineStr">
        <is>
          <t>Hordaland</t>
        </is>
      </c>
      <c r="B31" s="16" t="n">
        <v>11728.422</v>
      </c>
      <c r="C31" s="17" t="n">
        <v>1825.238</v>
      </c>
      <c r="D31" s="16" t="n">
        <v>9332.893</v>
      </c>
      <c r="E31" s="17" t="n">
        <v>1816.477</v>
      </c>
      <c r="F31" s="16" t="n">
        <v>9444.312</v>
      </c>
      <c r="G31" s="17" t="n">
        <v>1745.766</v>
      </c>
      <c r="H31" s="16" t="n">
        <v>11817.941</v>
      </c>
      <c r="I31" s="17" t="n">
        <v>2200.136</v>
      </c>
      <c r="J31" s="16" t="n">
        <v>16077.767</v>
      </c>
      <c r="K31" s="17" t="n">
        <v>3208.306</v>
      </c>
      <c r="L31" s="16" t="n">
        <v>16713.18</v>
      </c>
      <c r="M31" s="17" t="n">
        <v>3952.066</v>
      </c>
      <c r="N31" s="16" t="n">
        <v>20641.964</v>
      </c>
      <c r="O31" s="17" t="n">
        <v>3918.104</v>
      </c>
      <c r="P31" s="16" t="n">
        <v>19213.233</v>
      </c>
      <c r="Q31" s="17" t="n">
        <v>4748.847</v>
      </c>
      <c r="R31" s="16" t="n">
        <v>19713.272</v>
      </c>
      <c r="S31" s="17" t="n">
        <v>4577.789</v>
      </c>
      <c r="T31" s="16" t="n">
        <v>21623.13</v>
      </c>
      <c r="U31" s="17" t="n">
        <v>4495.081</v>
      </c>
      <c r="V31" s="16" t="n">
        <v>20499.937</v>
      </c>
      <c r="W31" s="17" t="n">
        <v>3450.611</v>
      </c>
      <c r="X31" s="16" t="n">
        <v>15937.877</v>
      </c>
      <c r="Y31" s="17" t="n">
        <v>3211.877</v>
      </c>
    </row>
    <row r="32">
      <c r="A32" s="10" t="inlineStr">
        <is>
          <t>Rogaland og Agder</t>
        </is>
      </c>
      <c r="B32" s="18" t="n">
        <v>5990.788</v>
      </c>
      <c r="C32" s="19" t="n">
        <v>0.53</v>
      </c>
      <c r="D32" s="20" t="n">
        <v>3739.4</v>
      </c>
      <c r="E32" s="21" t="n">
        <v>4.125</v>
      </c>
      <c r="F32" s="20" t="n">
        <v>5436.456</v>
      </c>
      <c r="G32" s="21" t="n">
        <v>5.645</v>
      </c>
      <c r="H32" s="20" t="n">
        <v>5864.25</v>
      </c>
      <c r="I32" s="21" t="n">
        <v>7.3</v>
      </c>
      <c r="J32" s="20" t="n">
        <v>7687.189</v>
      </c>
      <c r="K32" s="21" t="n">
        <v>0.001</v>
      </c>
      <c r="L32" s="20" t="n">
        <v>7640.592</v>
      </c>
      <c r="M32" s="21" t="n">
        <v>19.8</v>
      </c>
      <c r="N32" s="20" t="n">
        <v>9396.995000000001</v>
      </c>
      <c r="O32" s="21" t="n">
        <v>19.6</v>
      </c>
      <c r="P32" s="20" t="n">
        <v>9149.861000000001</v>
      </c>
      <c r="Q32" s="21" t="n">
        <v>13.8</v>
      </c>
      <c r="R32" s="20" t="n">
        <v>11049.278</v>
      </c>
      <c r="S32" s="21" t="n">
        <v>10.3</v>
      </c>
      <c r="T32" s="20" t="n">
        <v>12417.33</v>
      </c>
      <c r="U32" s="21" t="n">
        <v>9.15</v>
      </c>
      <c r="V32" s="20" t="n">
        <v>11971.549</v>
      </c>
      <c r="W32" s="21" t="n">
        <v>9.85</v>
      </c>
      <c r="X32" s="20" t="n">
        <v>8819.178</v>
      </c>
      <c r="Y32" s="21" t="n">
        <v>10.55</v>
      </c>
    </row>
    <row r="33" customFormat="1" s="57">
      <c r="A33" s="34" t="inlineStr">
        <is>
          <t>Totalt</t>
        </is>
      </c>
      <c r="B33" s="35">
        <f>SUM(B25:B32)</f>
        <v/>
      </c>
      <c r="C33" s="42">
        <f>SUM(C25:C32)</f>
        <v/>
      </c>
      <c r="D33" s="35">
        <f>SUM(D25:D32)</f>
        <v/>
      </c>
      <c r="E33" s="42">
        <f>SUM(E25:E32)</f>
        <v/>
      </c>
      <c r="F33" s="35">
        <f>SUM(F25:F32)</f>
        <v/>
      </c>
      <c r="G33" s="42">
        <f>SUM(G25:G32)</f>
        <v/>
      </c>
      <c r="H33" s="35">
        <f>SUM(H25:H32)</f>
        <v/>
      </c>
      <c r="I33" s="42">
        <f>SUM(I25:I32)</f>
        <v/>
      </c>
      <c r="J33" s="35">
        <f>SUM(J25:J32)</f>
        <v/>
      </c>
      <c r="K33" s="42">
        <f>SUM(K25:K32)</f>
        <v/>
      </c>
      <c r="L33" s="35">
        <f>SUM(L25:L32)</f>
        <v/>
      </c>
      <c r="M33" s="42">
        <f>SUM(M25:M32)</f>
        <v/>
      </c>
      <c r="N33" s="35">
        <f>SUM(N25:N32)</f>
        <v/>
      </c>
      <c r="O33" s="42">
        <f>SUM(O25:O32)</f>
        <v/>
      </c>
      <c r="P33" s="35">
        <f>SUM(P25:P32)</f>
        <v/>
      </c>
      <c r="Q33" s="42">
        <f>SUM(Q25:Q32)</f>
        <v/>
      </c>
      <c r="R33" s="35">
        <f>SUM(R25:R32)</f>
        <v/>
      </c>
      <c r="S33" s="42">
        <f>SUM(S25:S32)</f>
        <v/>
      </c>
      <c r="T33" s="35">
        <f>SUM(T25:T32)</f>
        <v/>
      </c>
      <c r="U33" s="42">
        <f>SUM(U25:U32)</f>
        <v/>
      </c>
      <c r="V33" s="35">
        <f>SUM(V25:V32)</f>
        <v/>
      </c>
      <c r="W33" s="42">
        <f>SUM(W25:W32)</f>
        <v/>
      </c>
      <c r="X33" s="35">
        <f>SUM(X25:X32)</f>
        <v/>
      </c>
      <c r="Y33" s="42">
        <f>SUM(Y25:Y32)</f>
        <v/>
      </c>
    </row>
  </sheetData>
  <mergeCells count="12">
    <mergeCell ref="F23:G23"/>
    <mergeCell ref="D23:E23"/>
    <mergeCell ref="B23:C23"/>
    <mergeCell ref="V23:W23"/>
    <mergeCell ref="T23:U23"/>
    <mergeCell ref="H23:I23"/>
    <mergeCell ref="X23:Y23"/>
    <mergeCell ref="L23:M23"/>
    <mergeCell ref="J23:K23"/>
    <mergeCell ref="N23:O23"/>
    <mergeCell ref="R23:S23"/>
    <mergeCell ref="P23:Q23"/>
  </mergeCells>
  <pageMargins left="0.7" right="0.7" top="0.787401575" bottom="0.787401575" header="0.3" footer="0.3"/>
  <pageSetup orientation="portrait" paperSize="9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Z33"/>
  <sheetViews>
    <sheetView workbookViewId="0">
      <selection activeCell="A6" sqref="A6"/>
    </sheetView>
  </sheetViews>
  <sheetFormatPr baseColWidth="10" defaultRowHeight="12.75" outlineLevelCol="0"/>
  <cols>
    <col width="19.140625" customWidth="1" style="68" min="1" max="1"/>
    <col width="10.85546875" customWidth="1" style="68" min="2" max="2"/>
    <col width="13.5703125" bestFit="1" customWidth="1" style="68" min="3" max="3"/>
    <col width="9.85546875" bestFit="1" customWidth="1" style="68" min="4" max="4"/>
    <col width="13.5703125" bestFit="1" customWidth="1" style="68" min="5" max="5"/>
    <col width="7.42578125" bestFit="1" customWidth="1" style="68" min="6" max="6"/>
    <col width="13.5703125" bestFit="1" customWidth="1" style="68" min="7" max="7"/>
    <col width="7.42578125" bestFit="1" customWidth="1" style="68" min="8" max="8"/>
    <col width="13.5703125" bestFit="1" customWidth="1" style="68" min="9" max="9"/>
    <col width="7.42578125" bestFit="1" customWidth="1" style="68" min="10" max="10"/>
    <col width="13.5703125" bestFit="1" customWidth="1" style="68" min="11" max="11"/>
    <col width="8.5703125" bestFit="1" customWidth="1" style="68" min="12" max="12"/>
    <col width="13.5703125" bestFit="1" customWidth="1" style="68" min="13" max="13"/>
    <col width="8.5703125" bestFit="1" customWidth="1" style="68" min="14" max="14"/>
    <col width="13.5703125" bestFit="1" customWidth="1" style="68" min="15" max="15"/>
    <col width="8.5703125" bestFit="1" customWidth="1" style="68" min="16" max="16"/>
    <col width="13.5703125" bestFit="1" customWidth="1" style="68" min="17" max="17"/>
    <col width="8.5703125" bestFit="1" customWidth="1" style="68" min="18" max="18"/>
    <col width="13.5703125" bestFit="1" customWidth="1" style="68" min="19" max="19"/>
    <col width="8.5703125" bestFit="1" customWidth="1" style="68" min="20" max="20"/>
    <col width="13.5703125" bestFit="1" customWidth="1" style="68" min="21" max="21"/>
    <col width="8.5703125" bestFit="1" customWidth="1" style="68" min="22" max="22"/>
    <col width="13.5703125" bestFit="1" customWidth="1" style="68" min="23" max="23"/>
    <col width="8.5703125" bestFit="1" customWidth="1" style="68" min="24" max="24"/>
    <col width="13.5703125" bestFit="1" customWidth="1" style="68" min="25" max="25"/>
    <col width="11.42578125" customWidth="1" style="68" min="26" max="26"/>
    <col width="11.42578125" customWidth="1" style="68" min="27" max="16384"/>
  </cols>
  <sheetData>
    <row r="1" ht="27.75" customFormat="1" customHeight="1" s="48">
      <c r="A1" s="46" t="inlineStr">
        <is>
          <t>Fôrforbruk 2009</t>
        </is>
      </c>
      <c r="B1" s="47" t="n"/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7" t="n"/>
      <c r="N1" s="47" t="n"/>
      <c r="O1" s="47" t="n"/>
      <c r="P1" s="47" t="n"/>
      <c r="Q1" s="47" t="n"/>
      <c r="R1" s="47" t="n"/>
      <c r="S1" s="47" t="n"/>
      <c r="T1" s="47" t="n"/>
      <c r="U1" s="47" t="n"/>
      <c r="V1" s="47" t="n"/>
      <c r="W1" s="47" t="n"/>
      <c r="X1" s="47" t="n"/>
      <c r="Y1" s="47" t="n"/>
    </row>
    <row r="2" ht="18" customFormat="1" customHeight="1" s="48">
      <c r="A2" s="49" t="inlineStr">
        <is>
          <t>Tall spesifisert på fylke og art</t>
        </is>
      </c>
      <c r="B2" s="50" t="n"/>
      <c r="C2" s="50" t="n"/>
      <c r="D2" s="50" t="n"/>
      <c r="E2" s="50" t="n"/>
      <c r="F2" s="50" t="n"/>
      <c r="G2" s="50" t="n"/>
      <c r="H2" s="50" t="n"/>
      <c r="I2" s="50" t="n"/>
      <c r="J2" s="50" t="n"/>
      <c r="K2" s="50" t="n"/>
      <c r="L2" s="50" t="n"/>
      <c r="M2" s="50" t="n"/>
      <c r="N2" s="50" t="n"/>
      <c r="O2" s="50" t="n"/>
      <c r="P2" s="50" t="n"/>
      <c r="Q2" s="50" t="n"/>
      <c r="R2" s="50" t="n"/>
      <c r="S2" s="50" t="n"/>
      <c r="T2" s="50" t="n"/>
      <c r="U2" s="50" t="n"/>
      <c r="V2" s="50" t="n"/>
      <c r="W2" s="50" t="n"/>
      <c r="X2" s="50" t="n"/>
      <c r="Y2" s="50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</row>
    <row r="4">
      <c r="A4" t="inlineStr">
        <is>
          <t>Kilde: Fiskeridirektoratet, Biomasseregisteret</t>
        </is>
      </c>
      <c r="B4" s="3" t="n"/>
      <c r="C4" s="3" t="n"/>
      <c r="D4" s="3" t="n"/>
      <c r="E4" s="3" t="n"/>
      <c r="F4" s="3" t="n"/>
      <c r="G4" s="3" t="n"/>
      <c r="H4" s="3" t="n"/>
      <c r="I4" s="3" t="n"/>
      <c r="J4" s="3" t="n"/>
      <c r="K4" s="3" t="n"/>
      <c r="L4" s="3" t="n"/>
      <c r="M4" s="3" t="n"/>
      <c r="N4" s="3" t="n"/>
      <c r="O4" s="3" t="n"/>
      <c r="P4" s="3" t="n"/>
      <c r="Q4" s="3" t="n"/>
      <c r="R4" s="3" t="n"/>
      <c r="S4" s="3" t="n"/>
      <c r="T4" s="3" t="n"/>
      <c r="U4" s="3" t="n"/>
      <c r="V4" s="3" t="n"/>
      <c r="W4" s="3" t="n"/>
      <c r="X4" s="3" t="n"/>
      <c r="Y4" s="3" t="n"/>
    </row>
    <row r="5">
      <c r="A5" t="inlineStr">
        <is>
          <t>Innrapporterte data pr. 21.11.2019</t>
        </is>
      </c>
      <c r="B5" s="3" t="n"/>
      <c r="C5" s="3" t="n"/>
      <c r="D5" s="3" t="n"/>
      <c r="E5" s="3" t="n"/>
      <c r="F5" s="3" t="n"/>
      <c r="G5" s="3" t="n"/>
      <c r="H5" s="3" t="n"/>
      <c r="I5" s="3" t="n"/>
      <c r="J5" s="3" t="n"/>
      <c r="K5" s="3" t="n"/>
      <c r="L5" s="3" t="n"/>
      <c r="M5" s="3" t="n"/>
      <c r="N5" s="3" t="n"/>
      <c r="O5" s="3" t="n"/>
      <c r="P5" s="3" t="n"/>
      <c r="Q5" s="3" t="n"/>
      <c r="R5" s="3" t="n"/>
      <c r="S5" s="3" t="n"/>
      <c r="T5" s="3" t="n"/>
      <c r="U5" s="3" t="n"/>
      <c r="V5" s="3" t="n"/>
      <c r="W5" s="3" t="n"/>
      <c r="X5" s="3" t="n"/>
      <c r="Y5" s="3" t="n"/>
    </row>
    <row r="8" ht="15.75" customFormat="1" customHeight="1" s="57">
      <c r="A8" s="55" t="inlineStr">
        <is>
          <t>Innrapportert fôrforbruk TOTALT i 2009. Tall i tonn.</t>
        </is>
      </c>
      <c r="B8" s="56" t="n"/>
      <c r="C8" s="56" t="n"/>
      <c r="D8" s="56" t="n"/>
      <c r="E8" s="56" t="n"/>
      <c r="F8" s="56" t="n"/>
      <c r="G8" s="56" t="n"/>
      <c r="H8" s="56" t="n"/>
      <c r="I8" s="56" t="n"/>
      <c r="J8" s="56" t="n"/>
      <c r="K8" s="56" t="n"/>
      <c r="L8" s="56" t="n"/>
      <c r="M8" s="56" t="n"/>
      <c r="N8" s="56" t="n"/>
      <c r="O8" s="56" t="n"/>
      <c r="P8" s="56" t="n"/>
      <c r="Q8" s="56" t="n"/>
      <c r="R8" s="56" t="n"/>
      <c r="S8" s="56" t="n"/>
      <c r="T8" s="56" t="n"/>
      <c r="U8" s="56" t="n"/>
      <c r="V8" s="56" t="n"/>
      <c r="W8" s="56" t="n"/>
      <c r="X8" s="56" t="n"/>
      <c r="Y8" s="56" t="n"/>
    </row>
    <row r="9" customFormat="1" s="57">
      <c r="A9" s="34" t="inlineStr">
        <is>
          <t>Fylke</t>
        </is>
      </c>
      <c r="B9" s="38" t="inlineStr">
        <is>
          <t>Laks</t>
        </is>
      </c>
      <c r="C9" s="41" t="inlineStr">
        <is>
          <t>Regnbueørret</t>
        </is>
      </c>
      <c r="D9" s="40" t="inlineStr">
        <is>
          <t>Totalt</t>
        </is>
      </c>
    </row>
    <row r="10">
      <c r="A10" s="4" t="inlineStr">
        <is>
          <t>Finnmark</t>
        </is>
      </c>
      <c r="B10" s="5">
        <f>B25+D25+F25+H25+J25+L25+N25+P25+R25+T25+V25+X25</f>
        <v/>
      </c>
      <c r="C10" s="22">
        <f>C25+E25+G25+I25+K25+M25+O25+Q25+S25+U25+W25+Y25</f>
        <v/>
      </c>
      <c r="D10" s="7">
        <f>SUM(B10:C10)</f>
        <v/>
      </c>
    </row>
    <row r="11">
      <c r="A11" s="8" t="inlineStr">
        <is>
          <t>Troms</t>
        </is>
      </c>
      <c r="B11" s="5">
        <f>B26+D26+F26+H26+J26+L26+N26+P26+R26+T26+V26+X26</f>
        <v/>
      </c>
      <c r="C11" s="23">
        <f>C26+E26+G26+I26+K26+M26+O26+Q26+S26+U26+W26+Y26</f>
        <v/>
      </c>
      <c r="D11" s="7">
        <f>SUM(B11:C11)</f>
        <v/>
      </c>
    </row>
    <row r="12">
      <c r="A12" s="8" t="inlineStr">
        <is>
          <t>Nordland</t>
        </is>
      </c>
      <c r="B12" s="5">
        <f>B27+D27+F27+H27+J27+L27+N27+P27+R27+T27+V27+X27</f>
        <v/>
      </c>
      <c r="C12" s="23">
        <f>C27+E27+G27+I27+K27+M27+O27+Q27+S27+U27+W27+Y27</f>
        <v/>
      </c>
      <c r="D12" s="7">
        <f>SUM(B12:C12)</f>
        <v/>
      </c>
    </row>
    <row r="13">
      <c r="A13" s="8" t="inlineStr">
        <is>
          <t>Trøndelag</t>
        </is>
      </c>
      <c r="B13" s="5">
        <f>B28+D28+F28+H28+J28+L28+N28+P28+R28+T28+V28+X28</f>
        <v/>
      </c>
      <c r="C13" s="23">
        <f>C28+E28+G28+I28+K28+M28+O28+Q28+S28+U28+W28+Y28</f>
        <v/>
      </c>
      <c r="D13" s="7">
        <f>SUM(B13:C13)</f>
        <v/>
      </c>
    </row>
    <row r="14">
      <c r="A14" s="8" t="inlineStr">
        <is>
          <t>Møre og Romsdal</t>
        </is>
      </c>
      <c r="B14" s="5">
        <f>B29+D29+F29+H29+J29+L29+N29+P29+R29+T29+V29+X29</f>
        <v/>
      </c>
      <c r="C14" s="23">
        <f>C29+E29+G29+I29+K29+M29+O29+Q29+S29+U29+W29+Y29</f>
        <v/>
      </c>
      <c r="D14" s="7">
        <f>SUM(B14:C14)</f>
        <v/>
      </c>
    </row>
    <row r="15">
      <c r="A15" s="8" t="inlineStr">
        <is>
          <t>Sogn og Fjordane</t>
        </is>
      </c>
      <c r="B15" s="5">
        <f>B30+D30+F30+H30+J30+L30+N30+P30+R30+T30+V30+X30</f>
        <v/>
      </c>
      <c r="C15" s="23">
        <f>C30+E30+G30+I30+K30+M30+O30+Q30+S30+U30+W30+Y30</f>
        <v/>
      </c>
      <c r="D15" s="7">
        <f>SUM(B15:C15)</f>
        <v/>
      </c>
    </row>
    <row r="16">
      <c r="A16" s="8" t="inlineStr">
        <is>
          <t>Hordaland</t>
        </is>
      </c>
      <c r="B16" s="5">
        <f>B31+D31+F31+H31+J31+L31+N31+P31+R31+T31+V31+X31</f>
        <v/>
      </c>
      <c r="C16" s="23">
        <f>C31+E31+G31+I31+K31+M31+O31+Q31+S31+U31+W31+Y31</f>
        <v/>
      </c>
      <c r="D16" s="7">
        <f>SUM(B16:C16)</f>
        <v/>
      </c>
    </row>
    <row r="17">
      <c r="A17" s="10" t="inlineStr">
        <is>
          <t>Rogaland og Agder</t>
        </is>
      </c>
      <c r="B17" s="5">
        <f>B32+D32+F32+H32+J32+L32+N32+P32+R32+T32+V32+X32</f>
        <v/>
      </c>
      <c r="C17" s="24">
        <f>C32+E32+G32+I32+K32+M32+O32+Q32+S32+U32+W32+Y32</f>
        <v/>
      </c>
      <c r="D17" s="7">
        <f>SUM(B17:C17)</f>
        <v/>
      </c>
    </row>
    <row r="18" customFormat="1" s="57">
      <c r="A18" s="34" t="inlineStr">
        <is>
          <t>Totalt</t>
        </is>
      </c>
      <c r="B18" s="35">
        <f>SUM(B10:B17)</f>
        <v/>
      </c>
      <c r="C18" s="42">
        <f>SUM(C10:C17)</f>
        <v/>
      </c>
      <c r="D18" s="37">
        <f>SUM(D10:D17)</f>
        <v/>
      </c>
    </row>
    <row r="22" ht="15.75" customFormat="1" customHeight="1" s="57">
      <c r="A22" s="55" t="inlineStr">
        <is>
          <t>Innrapportert fôrforbruk fordelt på laks og regnbueørret i 2009. Tall i tonn.</t>
        </is>
      </c>
      <c r="B22" s="56" t="n"/>
      <c r="C22" s="56" t="n"/>
      <c r="D22" s="56" t="n"/>
      <c r="E22" s="56" t="n"/>
      <c r="F22" s="56" t="n"/>
      <c r="G22" s="56" t="n"/>
      <c r="H22" s="56" t="n"/>
      <c r="I22" s="56" t="n"/>
      <c r="J22" s="56" t="n"/>
      <c r="K22" s="56" t="n"/>
      <c r="L22" s="56" t="n"/>
      <c r="M22" s="56" t="n"/>
      <c r="N22" s="56" t="n"/>
      <c r="O22" s="56" t="n"/>
      <c r="P22" s="56" t="n"/>
      <c r="Q22" s="56" t="n"/>
      <c r="R22" s="56" t="n"/>
      <c r="S22" s="56" t="n"/>
      <c r="T22" s="56" t="n"/>
      <c r="U22" s="56" t="n"/>
      <c r="V22" s="56" t="n"/>
      <c r="W22" s="56" t="n"/>
      <c r="X22" s="56" t="n"/>
      <c r="Y22" s="56" t="n"/>
    </row>
    <row r="23" ht="15" customHeight="1" s="68">
      <c r="A23" s="61" t="n"/>
      <c r="B23" s="64" t="inlineStr">
        <is>
          <t>Januar</t>
        </is>
      </c>
      <c r="C23" s="65" t="n"/>
      <c r="D23" s="64" t="inlineStr">
        <is>
          <t>Februar</t>
        </is>
      </c>
      <c r="E23" s="65" t="n"/>
      <c r="F23" s="64" t="inlineStr">
        <is>
          <t>Mars</t>
        </is>
      </c>
      <c r="G23" s="65" t="n"/>
      <c r="H23" s="64" t="inlineStr">
        <is>
          <t>April</t>
        </is>
      </c>
      <c r="I23" s="65" t="n"/>
      <c r="J23" s="64" t="inlineStr">
        <is>
          <t>Mai</t>
        </is>
      </c>
      <c r="K23" s="65" t="n"/>
      <c r="L23" s="64" t="inlineStr">
        <is>
          <t>Juni</t>
        </is>
      </c>
      <c r="M23" s="65" t="n"/>
      <c r="N23" s="64" t="inlineStr">
        <is>
          <t>Juli</t>
        </is>
      </c>
      <c r="O23" s="65" t="n"/>
      <c r="P23" s="64" t="inlineStr">
        <is>
          <t>August</t>
        </is>
      </c>
      <c r="Q23" s="65" t="n"/>
      <c r="R23" s="64" t="inlineStr">
        <is>
          <t>September</t>
        </is>
      </c>
      <c r="S23" s="65" t="n"/>
      <c r="T23" s="64" t="inlineStr">
        <is>
          <t>Oktober</t>
        </is>
      </c>
      <c r="U23" s="65" t="n"/>
      <c r="V23" s="64" t="inlineStr">
        <is>
          <t>November</t>
        </is>
      </c>
      <c r="W23" s="65" t="n"/>
      <c r="X23" s="64" t="inlineStr">
        <is>
          <t>Desember</t>
        </is>
      </c>
      <c r="Y23" s="65" t="n"/>
    </row>
    <row r="24" customFormat="1" s="57">
      <c r="A24" s="34" t="inlineStr">
        <is>
          <t>Fylke</t>
        </is>
      </c>
      <c r="B24" s="38" t="inlineStr">
        <is>
          <t>Laks</t>
        </is>
      </c>
      <c r="C24" s="41" t="inlineStr">
        <is>
          <t>Regnbueørret</t>
        </is>
      </c>
      <c r="D24" s="38" t="inlineStr">
        <is>
          <t>Laks</t>
        </is>
      </c>
      <c r="E24" s="41" t="inlineStr">
        <is>
          <t>Regnbueørret</t>
        </is>
      </c>
      <c r="F24" s="38" t="inlineStr">
        <is>
          <t>Laks</t>
        </is>
      </c>
      <c r="G24" s="41" t="inlineStr">
        <is>
          <t>Regnbueørret</t>
        </is>
      </c>
      <c r="H24" s="38" t="inlineStr">
        <is>
          <t>Laks</t>
        </is>
      </c>
      <c r="I24" s="41" t="inlineStr">
        <is>
          <t>Regnbueørret</t>
        </is>
      </c>
      <c r="J24" s="38" t="inlineStr">
        <is>
          <t>Laks</t>
        </is>
      </c>
      <c r="K24" s="41" t="inlineStr">
        <is>
          <t>Regnbueørret</t>
        </is>
      </c>
      <c r="L24" s="38" t="inlineStr">
        <is>
          <t>Laks</t>
        </is>
      </c>
      <c r="M24" s="41" t="inlineStr">
        <is>
          <t>Regnbueørret</t>
        </is>
      </c>
      <c r="N24" s="38" t="inlineStr">
        <is>
          <t>Laks</t>
        </is>
      </c>
      <c r="O24" s="41" t="inlineStr">
        <is>
          <t>Regnbueørret</t>
        </is>
      </c>
      <c r="P24" s="38" t="inlineStr">
        <is>
          <t>Laks</t>
        </is>
      </c>
      <c r="Q24" s="41" t="inlineStr">
        <is>
          <t>Regnbueørret</t>
        </is>
      </c>
      <c r="R24" s="38" t="inlineStr">
        <is>
          <t>Laks</t>
        </is>
      </c>
      <c r="S24" s="41" t="inlineStr">
        <is>
          <t>Regnbueørret</t>
        </is>
      </c>
      <c r="T24" s="38" t="inlineStr">
        <is>
          <t>Laks</t>
        </is>
      </c>
      <c r="U24" s="41" t="inlineStr">
        <is>
          <t>Regnbueørret</t>
        </is>
      </c>
      <c r="V24" s="38" t="inlineStr">
        <is>
          <t>Laks</t>
        </is>
      </c>
      <c r="W24" s="41" t="inlineStr">
        <is>
          <t>Regnbueørret</t>
        </is>
      </c>
      <c r="X24" s="38" t="inlineStr">
        <is>
          <t>Laks</t>
        </is>
      </c>
      <c r="Y24" s="41" t="inlineStr">
        <is>
          <t>Regnbueørret</t>
        </is>
      </c>
    </row>
    <row r="25">
      <c r="A25" s="4" t="inlineStr">
        <is>
          <t>Finnmark</t>
        </is>
      </c>
      <c r="B25" s="12" t="n">
        <v>2308.819</v>
      </c>
      <c r="C25" s="13" t="n">
        <v>385.565</v>
      </c>
      <c r="D25" s="14" t="n">
        <v>1793.162</v>
      </c>
      <c r="E25" s="15" t="n">
        <v>306.043</v>
      </c>
      <c r="F25" s="14" t="n">
        <v>1566.692</v>
      </c>
      <c r="G25" s="15" t="n">
        <v>281.199</v>
      </c>
      <c r="H25" s="14" t="n">
        <v>1305.189</v>
      </c>
      <c r="I25" s="15" t="n">
        <v>345.823</v>
      </c>
      <c r="J25" s="14" t="n">
        <v>1816.505</v>
      </c>
      <c r="K25" s="15" t="n">
        <v>623.76</v>
      </c>
      <c r="L25" s="14" t="n">
        <v>3218.458</v>
      </c>
      <c r="M25" s="15" t="n">
        <v>916.991</v>
      </c>
      <c r="N25" s="14" t="n">
        <v>5819.161</v>
      </c>
      <c r="O25" s="15" t="n">
        <v>1509.018</v>
      </c>
      <c r="P25" s="14" t="n">
        <v>9381.207</v>
      </c>
      <c r="Q25" s="15" t="n">
        <v>1754.528</v>
      </c>
      <c r="R25" s="14" t="n">
        <v>10091.828</v>
      </c>
      <c r="S25" s="15" t="n">
        <v>1597.122</v>
      </c>
      <c r="T25" s="14" t="n">
        <v>9146.66</v>
      </c>
      <c r="U25" s="15" t="n">
        <v>1458.726</v>
      </c>
      <c r="V25" s="14" t="n">
        <v>7130.267</v>
      </c>
      <c r="W25" s="15" t="n">
        <v>1049.386</v>
      </c>
      <c r="X25" s="14" t="n">
        <v>4864.937</v>
      </c>
      <c r="Y25" s="15" t="n">
        <v>660.354</v>
      </c>
    </row>
    <row r="26">
      <c r="A26" s="8" t="inlineStr">
        <is>
          <t>Troms</t>
        </is>
      </c>
      <c r="B26" s="16" t="n">
        <v>6427.248</v>
      </c>
      <c r="C26" s="17" t="n">
        <v>348.677</v>
      </c>
      <c r="D26" s="16" t="n">
        <v>5008.185</v>
      </c>
      <c r="E26" s="17" t="n">
        <v>281.07</v>
      </c>
      <c r="F26" s="16" t="n">
        <v>5203.113</v>
      </c>
      <c r="G26" s="17" t="n">
        <v>259.379</v>
      </c>
      <c r="H26" s="16" t="n">
        <v>4410.532</v>
      </c>
      <c r="I26" s="17" t="n">
        <v>225.367</v>
      </c>
      <c r="J26" s="16" t="n">
        <v>5906.473</v>
      </c>
      <c r="K26" s="17" t="n">
        <v>327.979</v>
      </c>
      <c r="L26" s="16" t="n">
        <v>8629.136</v>
      </c>
      <c r="M26" s="17" t="n">
        <v>405.308</v>
      </c>
      <c r="N26" s="16" t="n">
        <v>14689.265</v>
      </c>
      <c r="O26" s="17" t="n">
        <v>534.616</v>
      </c>
      <c r="P26" s="16" t="n">
        <v>18151.08</v>
      </c>
      <c r="Q26" s="17" t="n">
        <v>687.0359999999999</v>
      </c>
      <c r="R26" s="16" t="n">
        <v>17242.976</v>
      </c>
      <c r="S26" s="17" t="n">
        <v>824.769</v>
      </c>
      <c r="T26" s="16" t="n">
        <v>17122.845</v>
      </c>
      <c r="U26" s="17" t="n">
        <v>736.03</v>
      </c>
      <c r="V26" s="16" t="n">
        <v>13997.785</v>
      </c>
      <c r="W26" s="17" t="n">
        <v>349.308</v>
      </c>
      <c r="X26" s="16" t="n">
        <v>10017.396</v>
      </c>
      <c r="Y26" s="17" t="n">
        <v>388.205</v>
      </c>
    </row>
    <row r="27">
      <c r="A27" s="8" t="inlineStr">
        <is>
          <t>Nordland</t>
        </is>
      </c>
      <c r="B27" s="16" t="n">
        <v>10889.773</v>
      </c>
      <c r="C27" s="17" t="n">
        <v>928.404</v>
      </c>
      <c r="D27" s="16" t="n">
        <v>9140.823</v>
      </c>
      <c r="E27" s="17" t="n">
        <v>800.851</v>
      </c>
      <c r="F27" s="16" t="n">
        <v>7501.34</v>
      </c>
      <c r="G27" s="17" t="n">
        <v>785.73</v>
      </c>
      <c r="H27" s="16" t="n">
        <v>7696.666</v>
      </c>
      <c r="I27" s="17" t="n">
        <v>749.612</v>
      </c>
      <c r="J27" s="16" t="n">
        <v>12083.452</v>
      </c>
      <c r="K27" s="17" t="n">
        <v>1090.387</v>
      </c>
      <c r="L27" s="16" t="n">
        <v>16924.124</v>
      </c>
      <c r="M27" s="17" t="n">
        <v>1118.628</v>
      </c>
      <c r="N27" s="16" t="n">
        <v>26292.052</v>
      </c>
      <c r="O27" s="17" t="n">
        <v>931.7430000000001</v>
      </c>
      <c r="P27" s="16" t="n">
        <v>30317.588</v>
      </c>
      <c r="Q27" s="17" t="n">
        <v>704.471</v>
      </c>
      <c r="R27" s="16" t="n">
        <v>28530.172</v>
      </c>
      <c r="S27" s="17" t="n">
        <v>296.645</v>
      </c>
      <c r="T27" s="16" t="n">
        <v>25701.608</v>
      </c>
      <c r="U27" s="17" t="n">
        <v>140.756</v>
      </c>
      <c r="V27" s="16" t="n">
        <v>20359.586</v>
      </c>
      <c r="W27" s="17" t="n">
        <v>374.98</v>
      </c>
      <c r="X27" s="16" t="n">
        <v>17412.108</v>
      </c>
      <c r="Y27" s="17" t="n">
        <v>194.903</v>
      </c>
    </row>
    <row r="28">
      <c r="A28" s="8" t="inlineStr">
        <is>
          <t>Trøndelag</t>
        </is>
      </c>
      <c r="B28" s="16" t="n">
        <v>12705.181</v>
      </c>
      <c r="C28" s="17" t="n">
        <v>48.06</v>
      </c>
      <c r="D28" s="16" t="n">
        <v>11679.058</v>
      </c>
      <c r="E28" s="17" t="n">
        <v>9</v>
      </c>
      <c r="F28" s="16" t="n">
        <v>11002.382</v>
      </c>
      <c r="G28" s="17" t="n">
        <v>14</v>
      </c>
      <c r="H28" s="16" t="n">
        <v>10882.168</v>
      </c>
      <c r="I28" s="17" t="n">
        <v>11</v>
      </c>
      <c r="J28" s="16" t="n">
        <v>13758.987</v>
      </c>
      <c r="K28" s="17" t="n">
        <v>14</v>
      </c>
      <c r="L28" s="16" t="n">
        <v>19009.178</v>
      </c>
      <c r="M28" s="17" t="n">
        <v>23.5</v>
      </c>
      <c r="N28" s="16" t="n">
        <v>25876.247</v>
      </c>
      <c r="O28" s="17" t="n">
        <v>25</v>
      </c>
      <c r="P28" s="16" t="n">
        <v>30223.174</v>
      </c>
      <c r="Q28" s="17" t="n">
        <v>20.215</v>
      </c>
      <c r="R28" s="16" t="n">
        <v>28986.412</v>
      </c>
      <c r="S28" s="17" t="n">
        <v>14.375</v>
      </c>
      <c r="T28" s="16" t="n">
        <v>27235.629</v>
      </c>
      <c r="U28" s="17" t="n">
        <v>30.887</v>
      </c>
      <c r="V28" s="16" t="n">
        <v>23090.447</v>
      </c>
      <c r="W28" s="17" t="n">
        <v>29.913</v>
      </c>
      <c r="X28" s="16" t="n">
        <v>17792.167</v>
      </c>
      <c r="Y28" s="17" t="n">
        <v>31.56</v>
      </c>
    </row>
    <row r="29">
      <c r="A29" s="8" t="inlineStr">
        <is>
          <t>Møre og Romsdal</t>
        </is>
      </c>
      <c r="B29" s="16" t="n">
        <v>8062.849</v>
      </c>
      <c r="C29" s="17" t="n">
        <v>559.523</v>
      </c>
      <c r="D29" s="16" t="n">
        <v>6426.394</v>
      </c>
      <c r="E29" s="17" t="n">
        <v>441.057</v>
      </c>
      <c r="F29" s="16" t="n">
        <v>6332.603</v>
      </c>
      <c r="G29" s="17" t="n">
        <v>324.968</v>
      </c>
      <c r="H29" s="16" t="n">
        <v>6561.285</v>
      </c>
      <c r="I29" s="17" t="n">
        <v>448.789</v>
      </c>
      <c r="J29" s="16" t="n">
        <v>8811.690000000001</v>
      </c>
      <c r="K29" s="17" t="n">
        <v>647.885</v>
      </c>
      <c r="L29" s="16" t="n">
        <v>11400.643</v>
      </c>
      <c r="M29" s="17" t="n">
        <v>1028.275</v>
      </c>
      <c r="N29" s="16" t="n">
        <v>15146.75</v>
      </c>
      <c r="O29" s="17" t="n">
        <v>1303.883</v>
      </c>
      <c r="P29" s="16" t="n">
        <v>17907.594</v>
      </c>
      <c r="Q29" s="17" t="n">
        <v>1489.6</v>
      </c>
      <c r="R29" s="16" t="n">
        <v>15572.333</v>
      </c>
      <c r="S29" s="17" t="n">
        <v>1324.425</v>
      </c>
      <c r="T29" s="16" t="n">
        <v>16456.8</v>
      </c>
      <c r="U29" s="17" t="n">
        <v>1150.849</v>
      </c>
      <c r="V29" s="16" t="n">
        <v>14439.542</v>
      </c>
      <c r="W29" s="17" t="n">
        <v>1014.292</v>
      </c>
      <c r="X29" s="16" t="n">
        <v>11414.762</v>
      </c>
      <c r="Y29" s="17" t="n">
        <v>1018</v>
      </c>
    </row>
    <row r="30">
      <c r="A30" s="8" t="inlineStr">
        <is>
          <t>Sogn og Fjordane</t>
        </is>
      </c>
      <c r="B30" s="16" t="n">
        <v>5531.491</v>
      </c>
      <c r="C30" s="17" t="n">
        <v>1088.711</v>
      </c>
      <c r="D30" s="16" t="n">
        <v>4269.696</v>
      </c>
      <c r="E30" s="17" t="n">
        <v>567.015</v>
      </c>
      <c r="F30" s="16" t="n">
        <v>3963.787</v>
      </c>
      <c r="G30" s="17" t="n">
        <v>287.829</v>
      </c>
      <c r="H30" s="16" t="n">
        <v>4953.577</v>
      </c>
      <c r="I30" s="17" t="n">
        <v>557.434</v>
      </c>
      <c r="J30" s="16" t="n">
        <v>6456.352</v>
      </c>
      <c r="K30" s="17" t="n">
        <v>1225.469</v>
      </c>
      <c r="L30" s="16" t="n">
        <v>8299.385</v>
      </c>
      <c r="M30" s="17" t="n">
        <v>1303.469</v>
      </c>
      <c r="N30" s="16" t="n">
        <v>10942.487</v>
      </c>
      <c r="O30" s="17" t="n">
        <v>1842.94</v>
      </c>
      <c r="P30" s="16" t="n">
        <v>11010.635</v>
      </c>
      <c r="Q30" s="17" t="n">
        <v>1798.514</v>
      </c>
      <c r="R30" s="16" t="n">
        <v>11516.931</v>
      </c>
      <c r="S30" s="17" t="n">
        <v>1803.123</v>
      </c>
      <c r="T30" s="16" t="n">
        <v>11465.047</v>
      </c>
      <c r="U30" s="17" t="n">
        <v>1430.402</v>
      </c>
      <c r="V30" s="16" t="n">
        <v>9954</v>
      </c>
      <c r="W30" s="17" t="n">
        <v>1311.891</v>
      </c>
      <c r="X30" s="16" t="n">
        <v>8762.201999999999</v>
      </c>
      <c r="Y30" s="17" t="n">
        <v>930.028</v>
      </c>
    </row>
    <row r="31">
      <c r="A31" s="8" t="inlineStr">
        <is>
          <t>Hordaland</t>
        </is>
      </c>
      <c r="B31" s="16" t="n">
        <v>13101.201</v>
      </c>
      <c r="C31" s="17" t="n">
        <v>3085.97</v>
      </c>
      <c r="D31" s="16" t="n">
        <v>8523.960999999999</v>
      </c>
      <c r="E31" s="17" t="n">
        <v>1923.502</v>
      </c>
      <c r="F31" s="16" t="n">
        <v>8744.675999999999</v>
      </c>
      <c r="G31" s="17" t="n">
        <v>1711.774</v>
      </c>
      <c r="H31" s="16" t="n">
        <v>10899.013</v>
      </c>
      <c r="I31" s="17" t="n">
        <v>2315.496</v>
      </c>
      <c r="J31" s="16" t="n">
        <v>15411.472</v>
      </c>
      <c r="K31" s="17" t="n">
        <v>3482.549</v>
      </c>
      <c r="L31" s="16" t="n">
        <v>18034.552</v>
      </c>
      <c r="M31" s="17" t="n">
        <v>3517.002</v>
      </c>
      <c r="N31" s="16" t="n">
        <v>21697.496</v>
      </c>
      <c r="O31" s="17" t="n">
        <v>4505.448</v>
      </c>
      <c r="P31" s="16" t="n">
        <v>21264.828</v>
      </c>
      <c r="Q31" s="17" t="n">
        <v>4631.859</v>
      </c>
      <c r="R31" s="16" t="n">
        <v>20978.277</v>
      </c>
      <c r="S31" s="17" t="n">
        <v>4168.097</v>
      </c>
      <c r="T31" s="16" t="n">
        <v>20948.372</v>
      </c>
      <c r="U31" s="17" t="n">
        <v>4256.296</v>
      </c>
      <c r="V31" s="16" t="n">
        <v>20397.996</v>
      </c>
      <c r="W31" s="17" t="n">
        <v>3207.74</v>
      </c>
      <c r="X31" s="16" t="n">
        <v>16774.509</v>
      </c>
      <c r="Y31" s="17" t="n">
        <v>2801.026</v>
      </c>
    </row>
    <row r="32">
      <c r="A32" s="10" t="inlineStr">
        <is>
          <t>Rogaland og Agder</t>
        </is>
      </c>
      <c r="B32" s="18" t="n">
        <v>6921.392</v>
      </c>
      <c r="C32" s="19" t="n">
        <v>5.135</v>
      </c>
      <c r="D32" s="20" t="n">
        <v>4094.611</v>
      </c>
      <c r="E32" s="21" t="n">
        <v>4.66</v>
      </c>
      <c r="F32" s="20" t="n">
        <v>5007.809</v>
      </c>
      <c r="G32" s="21" t="n">
        <v>5.85</v>
      </c>
      <c r="H32" s="20" t="n">
        <v>6402.727</v>
      </c>
      <c r="I32" s="21" t="n">
        <v>5.6</v>
      </c>
      <c r="J32" s="20" t="n">
        <v>7913.018</v>
      </c>
      <c r="K32" s="21" t="n">
        <v>0</v>
      </c>
      <c r="L32" s="20" t="n">
        <v>8608.199000000001</v>
      </c>
      <c r="M32" s="21" t="n">
        <v>30.36</v>
      </c>
      <c r="N32" s="20" t="n">
        <v>10134.088</v>
      </c>
      <c r="O32" s="21" t="n">
        <v>15.118</v>
      </c>
      <c r="P32" s="20" t="n">
        <v>11114.265</v>
      </c>
      <c r="Q32" s="21" t="n">
        <v>15.6</v>
      </c>
      <c r="R32" s="20" t="n">
        <v>12377.701</v>
      </c>
      <c r="S32" s="21" t="n">
        <v>20.55</v>
      </c>
      <c r="T32" s="20" t="n">
        <v>13458.96</v>
      </c>
      <c r="U32" s="21" t="n">
        <v>20.695</v>
      </c>
      <c r="V32" s="20" t="n">
        <v>12593.61</v>
      </c>
      <c r="W32" s="21" t="n">
        <v>12.76</v>
      </c>
      <c r="X32" s="20" t="n">
        <v>9997.85</v>
      </c>
      <c r="Y32" s="21" t="n">
        <v>5.27</v>
      </c>
    </row>
    <row r="33" customFormat="1" s="57">
      <c r="A33" s="34" t="inlineStr">
        <is>
          <t>Totalt</t>
        </is>
      </c>
      <c r="B33" s="35">
        <f>SUM(B25:B32)</f>
        <v/>
      </c>
      <c r="C33" s="42">
        <f>SUM(C25:C32)</f>
        <v/>
      </c>
      <c r="D33" s="35">
        <f>SUM(D25:D32)</f>
        <v/>
      </c>
      <c r="E33" s="42">
        <f>SUM(E25:E32)</f>
        <v/>
      </c>
      <c r="F33" s="35">
        <f>SUM(F25:F32)</f>
        <v/>
      </c>
      <c r="G33" s="42">
        <f>SUM(G25:G32)</f>
        <v/>
      </c>
      <c r="H33" s="35">
        <f>SUM(H25:H32)</f>
        <v/>
      </c>
      <c r="I33" s="42">
        <f>SUM(I25:I32)</f>
        <v/>
      </c>
      <c r="J33" s="35">
        <f>SUM(J25:J32)</f>
        <v/>
      </c>
      <c r="K33" s="42">
        <f>SUM(K25:K32)</f>
        <v/>
      </c>
      <c r="L33" s="35">
        <f>SUM(L25:L32)</f>
        <v/>
      </c>
      <c r="M33" s="42">
        <f>SUM(M25:M32)</f>
        <v/>
      </c>
      <c r="N33" s="35">
        <f>SUM(N25:N32)</f>
        <v/>
      </c>
      <c r="O33" s="42">
        <f>SUM(O25:O32)</f>
        <v/>
      </c>
      <c r="P33" s="35">
        <f>SUM(P25:P32)</f>
        <v/>
      </c>
      <c r="Q33" s="42">
        <f>SUM(Q25:Q32)</f>
        <v/>
      </c>
      <c r="R33" s="35">
        <f>SUM(R25:R32)</f>
        <v/>
      </c>
      <c r="S33" s="42">
        <f>SUM(S25:S32)</f>
        <v/>
      </c>
      <c r="T33" s="35">
        <f>SUM(T25:T32)</f>
        <v/>
      </c>
      <c r="U33" s="42">
        <f>SUM(U25:U32)</f>
        <v/>
      </c>
      <c r="V33" s="35">
        <f>SUM(V25:V32)</f>
        <v/>
      </c>
      <c r="W33" s="42">
        <f>SUM(W25:W32)</f>
        <v/>
      </c>
      <c r="X33" s="35">
        <f>SUM(X25:X32)</f>
        <v/>
      </c>
      <c r="Y33" s="42">
        <f>SUM(Y25:Y32)</f>
        <v/>
      </c>
      <c r="Z33" s="56" t="n"/>
    </row>
  </sheetData>
  <mergeCells count="12">
    <mergeCell ref="F23:G23"/>
    <mergeCell ref="D23:E23"/>
    <mergeCell ref="B23:C23"/>
    <mergeCell ref="V23:W23"/>
    <mergeCell ref="T23:U23"/>
    <mergeCell ref="H23:I23"/>
    <mergeCell ref="X23:Y23"/>
    <mergeCell ref="L23:M23"/>
    <mergeCell ref="J23:K23"/>
    <mergeCell ref="N23:O23"/>
    <mergeCell ref="R23:S23"/>
    <mergeCell ref="P23:Q23"/>
  </mergeCells>
  <pageMargins left="0.7086614173228347" right="0.7086614173228347" top="0.7874015748031497" bottom="0.7874015748031497" header="0.3149606299212598" footer="0.3149606299212598"/>
  <pageSetup orientation="landscape" paperSize="9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Z33"/>
  <sheetViews>
    <sheetView workbookViewId="0">
      <selection activeCell="A6" sqref="A6"/>
    </sheetView>
  </sheetViews>
  <sheetFormatPr baseColWidth="10" defaultRowHeight="12.75" outlineLevelCol="0"/>
  <cols>
    <col width="19.140625" customWidth="1" style="68" min="1" max="1"/>
    <col width="10.85546875" customWidth="1" style="68" min="2" max="2"/>
    <col width="13.5703125" bestFit="1" customWidth="1" style="68" min="3" max="3"/>
    <col width="9.85546875" bestFit="1" customWidth="1" style="68" min="4" max="4"/>
    <col width="13.5703125" bestFit="1" customWidth="1" style="68" min="5" max="5"/>
    <col width="7.42578125" bestFit="1" customWidth="1" style="68" min="6" max="6"/>
    <col width="13.5703125" bestFit="1" customWidth="1" style="68" min="7" max="7"/>
    <col width="7.42578125" bestFit="1" customWidth="1" style="68" min="8" max="8"/>
    <col width="13.5703125" bestFit="1" customWidth="1" style="68" min="9" max="9"/>
    <col width="7.42578125" bestFit="1" customWidth="1" style="68" min="10" max="10"/>
    <col width="13.5703125" bestFit="1" customWidth="1" style="68" min="11" max="11"/>
    <col width="8.5703125" bestFit="1" customWidth="1" style="68" min="12" max="12"/>
    <col width="13.5703125" bestFit="1" customWidth="1" style="68" min="13" max="13"/>
    <col width="8.5703125" bestFit="1" customWidth="1" style="68" min="14" max="14"/>
    <col width="13.5703125" bestFit="1" customWidth="1" style="68" min="15" max="15"/>
    <col width="8.5703125" bestFit="1" customWidth="1" style="68" min="16" max="16"/>
    <col width="13.5703125" bestFit="1" customWidth="1" style="68" min="17" max="17"/>
    <col width="8.5703125" bestFit="1" customWidth="1" style="68" min="18" max="18"/>
    <col width="13.5703125" bestFit="1" customWidth="1" style="68" min="19" max="19"/>
    <col width="8.5703125" bestFit="1" customWidth="1" style="68" min="20" max="20"/>
    <col width="13.5703125" bestFit="1" customWidth="1" style="68" min="21" max="21"/>
    <col width="8.5703125" bestFit="1" customWidth="1" style="68" min="22" max="22"/>
    <col width="13.5703125" bestFit="1" customWidth="1" style="68" min="23" max="23"/>
    <col width="8.5703125" bestFit="1" customWidth="1" style="68" min="24" max="24"/>
    <col width="13.5703125" bestFit="1" customWidth="1" style="68" min="25" max="25"/>
    <col width="11.42578125" customWidth="1" style="68" min="26" max="26"/>
    <col width="11.42578125" customWidth="1" style="68" min="27" max="16384"/>
  </cols>
  <sheetData>
    <row r="1" ht="27.75" customFormat="1" customHeight="1" s="48">
      <c r="A1" s="46" t="inlineStr">
        <is>
          <t>Fôrforbruk 2008</t>
        </is>
      </c>
      <c r="B1" s="47" t="n"/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7" t="n"/>
      <c r="N1" s="47" t="n"/>
      <c r="O1" s="47" t="n"/>
      <c r="P1" s="47" t="n"/>
      <c r="Q1" s="47" t="n"/>
      <c r="R1" s="47" t="n"/>
      <c r="S1" s="47" t="n"/>
      <c r="T1" s="47" t="n"/>
      <c r="U1" s="47" t="n"/>
      <c r="V1" s="47" t="n"/>
      <c r="W1" s="47" t="n"/>
      <c r="X1" s="47" t="n"/>
      <c r="Y1" s="47" t="n"/>
    </row>
    <row r="2" ht="18" customFormat="1" customHeight="1" s="48">
      <c r="A2" s="49" t="inlineStr">
        <is>
          <t>Tall spesifisert på fylke og art</t>
        </is>
      </c>
      <c r="B2" s="50" t="n"/>
      <c r="C2" s="50" t="n"/>
      <c r="D2" s="50" t="n"/>
      <c r="E2" s="50" t="n"/>
      <c r="F2" s="50" t="n"/>
      <c r="G2" s="50" t="n"/>
      <c r="H2" s="50" t="n"/>
      <c r="I2" s="50" t="n"/>
      <c r="J2" s="50" t="n"/>
      <c r="K2" s="50" t="n"/>
      <c r="L2" s="50" t="n"/>
      <c r="M2" s="50" t="n"/>
      <c r="N2" s="50" t="n"/>
      <c r="O2" s="50" t="n"/>
      <c r="P2" s="50" t="n"/>
      <c r="Q2" s="50" t="n"/>
      <c r="R2" s="50" t="n"/>
      <c r="S2" s="50" t="n"/>
      <c r="T2" s="50" t="n"/>
      <c r="U2" s="50" t="n"/>
      <c r="V2" s="50" t="n"/>
      <c r="W2" s="50" t="n"/>
      <c r="X2" s="50" t="n"/>
      <c r="Y2" s="50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</row>
    <row r="4">
      <c r="A4" t="inlineStr">
        <is>
          <t>Kilde: Fiskeridirektoratet, Biomasseregisteret</t>
        </is>
      </c>
      <c r="B4" s="3" t="n"/>
      <c r="C4" s="3" t="n"/>
      <c r="D4" s="3" t="n"/>
      <c r="E4" s="3" t="n"/>
      <c r="F4" s="3" t="n"/>
      <c r="G4" s="3" t="n"/>
      <c r="H4" s="3" t="n"/>
      <c r="I4" s="3" t="n"/>
      <c r="J4" s="3" t="n"/>
      <c r="K4" s="3" t="n"/>
      <c r="L4" s="3" t="n"/>
      <c r="M4" s="3" t="n"/>
      <c r="N4" s="3" t="n"/>
      <c r="O4" s="3" t="n"/>
      <c r="P4" s="3" t="n"/>
      <c r="Q4" s="3" t="n"/>
      <c r="R4" s="3" t="n"/>
      <c r="S4" s="3" t="n"/>
      <c r="T4" s="3" t="n"/>
      <c r="U4" s="3" t="n"/>
      <c r="V4" s="3" t="n"/>
      <c r="W4" s="3" t="n"/>
      <c r="X4" s="3" t="n"/>
      <c r="Y4" s="3" t="n"/>
    </row>
    <row r="5">
      <c r="A5" t="inlineStr">
        <is>
          <t>Innrapporterte data pr. 21.11.2019</t>
        </is>
      </c>
      <c r="B5" s="3" t="n"/>
      <c r="C5" s="3" t="n"/>
      <c r="D5" s="3" t="n"/>
      <c r="E5" s="3" t="n"/>
      <c r="F5" s="3" t="n"/>
      <c r="G5" s="3" t="n"/>
      <c r="H5" s="3" t="n"/>
      <c r="I5" s="3" t="n"/>
      <c r="J5" s="3" t="n"/>
      <c r="K5" s="3" t="n"/>
      <c r="L5" s="3" t="n"/>
      <c r="M5" s="3" t="n"/>
      <c r="N5" s="3" t="n"/>
      <c r="O5" s="3" t="n"/>
      <c r="P5" s="3" t="n"/>
      <c r="Q5" s="3" t="n"/>
      <c r="R5" s="3" t="n"/>
      <c r="S5" s="3" t="n"/>
      <c r="T5" s="3" t="n"/>
      <c r="U5" s="3" t="n"/>
      <c r="V5" s="3" t="n"/>
      <c r="W5" s="3" t="n"/>
      <c r="X5" s="3" t="n"/>
      <c r="Y5" s="3" t="n"/>
    </row>
    <row r="8" ht="15.75" customFormat="1" customHeight="1" s="57">
      <c r="A8" s="55" t="inlineStr">
        <is>
          <t>Innrapportert fôrforbruk TOTALT i 2008. Tall i tonn.</t>
        </is>
      </c>
      <c r="B8" s="56" t="n"/>
      <c r="C8" s="56" t="n"/>
      <c r="D8" s="56" t="n"/>
      <c r="E8" s="56" t="n"/>
      <c r="F8" s="56" t="n"/>
      <c r="G8" s="56" t="n"/>
      <c r="H8" s="56" t="n"/>
      <c r="I8" s="56" t="n"/>
      <c r="J8" s="56" t="n"/>
      <c r="K8" s="56" t="n"/>
      <c r="L8" s="56" t="n"/>
      <c r="M8" s="56" t="n"/>
      <c r="N8" s="56" t="n"/>
      <c r="O8" s="56" t="n"/>
      <c r="P8" s="56" t="n"/>
      <c r="Q8" s="56" t="n"/>
      <c r="R8" s="56" t="n"/>
      <c r="S8" s="56" t="n"/>
      <c r="T8" s="56" t="n"/>
      <c r="U8" s="56" t="n"/>
      <c r="V8" s="56" t="n"/>
      <c r="W8" s="56" t="n"/>
      <c r="X8" s="56" t="n"/>
      <c r="Y8" s="56" t="n"/>
    </row>
    <row r="9" customFormat="1" s="57">
      <c r="A9" s="34" t="inlineStr">
        <is>
          <t>Fylke</t>
        </is>
      </c>
      <c r="B9" s="38" t="inlineStr">
        <is>
          <t>Laks</t>
        </is>
      </c>
      <c r="C9" s="41" t="inlineStr">
        <is>
          <t>Regnbueørret</t>
        </is>
      </c>
      <c r="D9" s="40" t="inlineStr">
        <is>
          <t>Totalt</t>
        </is>
      </c>
    </row>
    <row r="10">
      <c r="A10" s="4" t="inlineStr">
        <is>
          <t>Finnmark</t>
        </is>
      </c>
      <c r="B10" s="5">
        <f>B25+D25+F25+H25+J25+L25+N25+P25+R25+T25+V25+X25</f>
        <v/>
      </c>
      <c r="C10" s="22">
        <f>C25+E25+G25+I25+K25+M25+O25+Q25+S25+U25+W25+Y25</f>
        <v/>
      </c>
      <c r="D10" s="7">
        <f>SUM(B10:C10)</f>
        <v/>
      </c>
    </row>
    <row r="11">
      <c r="A11" s="8" t="inlineStr">
        <is>
          <t>Troms</t>
        </is>
      </c>
      <c r="B11" s="5">
        <f>B26+D26+F26+H26+J26+L26+N26+P26+R26+T26+V26+X26</f>
        <v/>
      </c>
      <c r="C11" s="23">
        <f>C26+E26+G26+I26+K26+M26+O26+Q26+S26+U26+W26+Y26</f>
        <v/>
      </c>
      <c r="D11" s="7">
        <f>SUM(B11:C11)</f>
        <v/>
      </c>
    </row>
    <row r="12">
      <c r="A12" s="8" t="inlineStr">
        <is>
          <t>Nordland</t>
        </is>
      </c>
      <c r="B12" s="5">
        <f>B27+D27+F27+H27+J27+L27+N27+P27+R27+T27+V27+X27</f>
        <v/>
      </c>
      <c r="C12" s="23">
        <f>C27+E27+G27+I27+K27+M27+O27+Q27+S27+U27+W27+Y27</f>
        <v/>
      </c>
      <c r="D12" s="7">
        <f>SUM(B12:C12)</f>
        <v/>
      </c>
    </row>
    <row r="13">
      <c r="A13" s="8" t="inlineStr">
        <is>
          <t>Trøndelag</t>
        </is>
      </c>
      <c r="B13" s="5">
        <f>B28+D28+F28+H28+J28+L28+N28+P28+R28+T28+V28+X28</f>
        <v/>
      </c>
      <c r="C13" s="23">
        <f>C28+E28+G28+I28+K28+M28+O28+Q28+S28+U28+W28+Y28</f>
        <v/>
      </c>
      <c r="D13" s="7">
        <f>SUM(B13:C13)</f>
        <v/>
      </c>
    </row>
    <row r="14">
      <c r="A14" s="8" t="inlineStr">
        <is>
          <t>Møre og Romsdal</t>
        </is>
      </c>
      <c r="B14" s="5">
        <f>B29+D29+F29+H29+J29+L29+N29+P29+R29+T29+V29+X29</f>
        <v/>
      </c>
      <c r="C14" s="23">
        <f>C29+E29+G29+I29+K29+M29+O29+Q29+S29+U29+W29+Y29</f>
        <v/>
      </c>
      <c r="D14" s="7">
        <f>SUM(B14:C14)</f>
        <v/>
      </c>
    </row>
    <row r="15">
      <c r="A15" s="8" t="inlineStr">
        <is>
          <t>Sogn og Fjordane</t>
        </is>
      </c>
      <c r="B15" s="5">
        <f>B30+D30+F30+H30+J30+L30+N30+P30+R30+T30+V30+X30</f>
        <v/>
      </c>
      <c r="C15" s="23">
        <f>C30+E30+G30+I30+K30+M30+O30+Q30+S30+U30+W30+Y30</f>
        <v/>
      </c>
      <c r="D15" s="7">
        <f>SUM(B15:C15)</f>
        <v/>
      </c>
    </row>
    <row r="16">
      <c r="A16" s="8" t="inlineStr">
        <is>
          <t>Hordaland</t>
        </is>
      </c>
      <c r="B16" s="5">
        <f>B31+D31+F31+H31+J31+L31+N31+P31+R31+T31+V31+X31</f>
        <v/>
      </c>
      <c r="C16" s="23">
        <f>C31+E31+G31+I31+K31+M31+O31+Q31+S31+U31+W31+Y31</f>
        <v/>
      </c>
      <c r="D16" s="7">
        <f>SUM(B16:C16)</f>
        <v/>
      </c>
    </row>
    <row r="17">
      <c r="A17" s="10" t="inlineStr">
        <is>
          <t>Rogaland og Agder</t>
        </is>
      </c>
      <c r="B17" s="5">
        <f>B32+D32+F32+H32+J32+L32+N32+P32+R32+T32+V32+X32</f>
        <v/>
      </c>
      <c r="C17" s="24">
        <f>C32+E32+G32+I32+K32+M32+O32+Q32+S32+U32+W32+Y32</f>
        <v/>
      </c>
      <c r="D17" s="7">
        <f>SUM(B17:C17)</f>
        <v/>
      </c>
    </row>
    <row r="18" customFormat="1" s="57">
      <c r="A18" s="34" t="inlineStr">
        <is>
          <t>Totalt</t>
        </is>
      </c>
      <c r="B18" s="35">
        <f>SUM(B10:B17)</f>
        <v/>
      </c>
      <c r="C18" s="42">
        <f>SUM(C10:C17)</f>
        <v/>
      </c>
      <c r="D18" s="37">
        <f>SUM(D10:D17)</f>
        <v/>
      </c>
    </row>
    <row r="22" ht="15.75" customFormat="1" customHeight="1" s="57">
      <c r="A22" s="55" t="inlineStr">
        <is>
          <t>Innrapportert fôrforbruk fordelt på laks og regnbueørret i 2008. Tall i tonn.</t>
        </is>
      </c>
      <c r="B22" s="56" t="n"/>
      <c r="C22" s="56" t="n"/>
      <c r="D22" s="56" t="n"/>
      <c r="E22" s="56" t="n"/>
      <c r="F22" s="56" t="n"/>
      <c r="G22" s="56" t="n"/>
      <c r="H22" s="56" t="n"/>
      <c r="I22" s="56" t="n"/>
      <c r="J22" s="56" t="n"/>
      <c r="K22" s="56" t="n"/>
      <c r="L22" s="56" t="n"/>
      <c r="M22" s="56" t="n"/>
      <c r="N22" s="56" t="n"/>
      <c r="O22" s="56" t="n"/>
      <c r="P22" s="56" t="n"/>
      <c r="Q22" s="56" t="n"/>
      <c r="R22" s="56" t="n"/>
      <c r="S22" s="56" t="n"/>
      <c r="T22" s="56" t="n"/>
      <c r="U22" s="56" t="n"/>
      <c r="V22" s="56" t="n"/>
      <c r="W22" s="56" t="n"/>
      <c r="X22" s="56" t="n"/>
      <c r="Y22" s="56" t="n"/>
    </row>
    <row r="23" ht="15" customHeight="1" s="68">
      <c r="A23" s="61" t="n"/>
      <c r="B23" s="64" t="inlineStr">
        <is>
          <t>Januar</t>
        </is>
      </c>
      <c r="C23" s="65" t="n"/>
      <c r="D23" s="64" t="inlineStr">
        <is>
          <t>Februar</t>
        </is>
      </c>
      <c r="E23" s="65" t="n"/>
      <c r="F23" s="64" t="inlineStr">
        <is>
          <t>Mars</t>
        </is>
      </c>
      <c r="G23" s="65" t="n"/>
      <c r="H23" s="64" t="inlineStr">
        <is>
          <t>April</t>
        </is>
      </c>
      <c r="I23" s="65" t="n"/>
      <c r="J23" s="64" t="inlineStr">
        <is>
          <t>Mai</t>
        </is>
      </c>
      <c r="K23" s="65" t="n"/>
      <c r="L23" s="64" t="inlineStr">
        <is>
          <t>Juni</t>
        </is>
      </c>
      <c r="M23" s="65" t="n"/>
      <c r="N23" s="64" t="inlineStr">
        <is>
          <t>Juli</t>
        </is>
      </c>
      <c r="O23" s="65" t="n"/>
      <c r="P23" s="64" t="inlineStr">
        <is>
          <t>August</t>
        </is>
      </c>
      <c r="Q23" s="65" t="n"/>
      <c r="R23" s="64" t="inlineStr">
        <is>
          <t>September</t>
        </is>
      </c>
      <c r="S23" s="65" t="n"/>
      <c r="T23" s="64" t="inlineStr">
        <is>
          <t>Oktober</t>
        </is>
      </c>
      <c r="U23" s="65" t="n"/>
      <c r="V23" s="64" t="inlineStr">
        <is>
          <t>November</t>
        </is>
      </c>
      <c r="W23" s="65" t="n"/>
      <c r="X23" s="64" t="inlineStr">
        <is>
          <t>Desember</t>
        </is>
      </c>
      <c r="Y23" s="65" t="n"/>
    </row>
    <row r="24" customFormat="1" s="57">
      <c r="A24" s="34" t="inlineStr">
        <is>
          <t>Fylke</t>
        </is>
      </c>
      <c r="B24" s="38" t="inlineStr">
        <is>
          <t>Laks</t>
        </is>
      </c>
      <c r="C24" s="41" t="inlineStr">
        <is>
          <t>Regnbueørret</t>
        </is>
      </c>
      <c r="D24" s="38" t="inlineStr">
        <is>
          <t>Laks</t>
        </is>
      </c>
      <c r="E24" s="41" t="inlineStr">
        <is>
          <t>Regnbueørret</t>
        </is>
      </c>
      <c r="F24" s="38" t="inlineStr">
        <is>
          <t>Laks</t>
        </is>
      </c>
      <c r="G24" s="41" t="inlineStr">
        <is>
          <t>Regnbueørret</t>
        </is>
      </c>
      <c r="H24" s="38" t="inlineStr">
        <is>
          <t>Laks</t>
        </is>
      </c>
      <c r="I24" s="41" t="inlineStr">
        <is>
          <t>Regnbueørret</t>
        </is>
      </c>
      <c r="J24" s="38" t="inlineStr">
        <is>
          <t>Laks</t>
        </is>
      </c>
      <c r="K24" s="41" t="inlineStr">
        <is>
          <t>Regnbueørret</t>
        </is>
      </c>
      <c r="L24" s="38" t="inlineStr">
        <is>
          <t>Laks</t>
        </is>
      </c>
      <c r="M24" s="41" t="inlineStr">
        <is>
          <t>Regnbueørret</t>
        </is>
      </c>
      <c r="N24" s="38" t="inlineStr">
        <is>
          <t>Laks</t>
        </is>
      </c>
      <c r="O24" s="41" t="inlineStr">
        <is>
          <t>Regnbueørret</t>
        </is>
      </c>
      <c r="P24" s="38" t="inlineStr">
        <is>
          <t>Laks</t>
        </is>
      </c>
      <c r="Q24" s="41" t="inlineStr">
        <is>
          <t>Regnbueørret</t>
        </is>
      </c>
      <c r="R24" s="38" t="inlineStr">
        <is>
          <t>Laks</t>
        </is>
      </c>
      <c r="S24" s="41" t="inlineStr">
        <is>
          <t>Regnbueørret</t>
        </is>
      </c>
      <c r="T24" s="38" t="inlineStr">
        <is>
          <t>Laks</t>
        </is>
      </c>
      <c r="U24" s="41" t="inlineStr">
        <is>
          <t>Regnbueørret</t>
        </is>
      </c>
      <c r="V24" s="38" t="inlineStr">
        <is>
          <t>Laks</t>
        </is>
      </c>
      <c r="W24" s="41" t="inlineStr">
        <is>
          <t>Regnbueørret</t>
        </is>
      </c>
      <c r="X24" s="38" t="inlineStr">
        <is>
          <t>Laks</t>
        </is>
      </c>
      <c r="Y24" s="41" t="inlineStr">
        <is>
          <t>Regnbueørret</t>
        </is>
      </c>
    </row>
    <row r="25">
      <c r="A25" s="4" t="inlineStr">
        <is>
          <t>Finnmark</t>
        </is>
      </c>
      <c r="B25" s="12" t="n">
        <v>2341.808</v>
      </c>
      <c r="C25" s="13" t="n">
        <v>328.88</v>
      </c>
      <c r="D25" s="14" t="n">
        <v>1790.985</v>
      </c>
      <c r="E25" s="15" t="n">
        <v>262.653</v>
      </c>
      <c r="F25" s="14" t="n">
        <v>1444.982</v>
      </c>
      <c r="G25" s="15" t="n">
        <v>201.289</v>
      </c>
      <c r="H25" s="14" t="n">
        <v>1025.436</v>
      </c>
      <c r="I25" s="15" t="n">
        <v>183.524</v>
      </c>
      <c r="J25" s="14" t="n">
        <v>1445.532</v>
      </c>
      <c r="K25" s="15" t="n">
        <v>257.379</v>
      </c>
      <c r="L25" s="14" t="n">
        <v>2737.825</v>
      </c>
      <c r="M25" s="15" t="n">
        <v>401.035</v>
      </c>
      <c r="N25" s="14" t="n">
        <v>4409.675</v>
      </c>
      <c r="O25" s="15" t="n">
        <v>696.353</v>
      </c>
      <c r="P25" s="14" t="n">
        <v>6033.277</v>
      </c>
      <c r="Q25" s="15" t="n">
        <v>896.907</v>
      </c>
      <c r="R25" s="14" t="n">
        <v>6020.716</v>
      </c>
      <c r="S25" s="15" t="n">
        <v>930.432</v>
      </c>
      <c r="T25" s="14" t="n">
        <v>5424.004</v>
      </c>
      <c r="U25" s="15" t="n">
        <v>894.7140000000001</v>
      </c>
      <c r="V25" s="14" t="n">
        <v>4163</v>
      </c>
      <c r="W25" s="15" t="n">
        <v>833.955</v>
      </c>
      <c r="X25" s="14" t="n">
        <v>2822.831</v>
      </c>
      <c r="Y25" s="15" t="n">
        <v>536.193</v>
      </c>
    </row>
    <row r="26">
      <c r="A26" s="8" t="inlineStr">
        <is>
          <t>Troms</t>
        </is>
      </c>
      <c r="B26" s="16" t="n">
        <v>5598.736</v>
      </c>
      <c r="C26" s="17" t="n">
        <v>544.3440000000001</v>
      </c>
      <c r="D26" s="16" t="n">
        <v>4610.72</v>
      </c>
      <c r="E26" s="17" t="n">
        <v>368.346</v>
      </c>
      <c r="F26" s="16" t="n">
        <v>4075.654</v>
      </c>
      <c r="G26" s="17" t="n">
        <v>326.429</v>
      </c>
      <c r="H26" s="16" t="n">
        <v>3730.009</v>
      </c>
      <c r="I26" s="17" t="n">
        <v>281.311</v>
      </c>
      <c r="J26" s="16" t="n">
        <v>4762.558</v>
      </c>
      <c r="K26" s="17" t="n">
        <v>344.413</v>
      </c>
      <c r="L26" s="16" t="n">
        <v>6884.659</v>
      </c>
      <c r="M26" s="17" t="n">
        <v>598.886</v>
      </c>
      <c r="N26" s="16" t="n">
        <v>11428.957</v>
      </c>
      <c r="O26" s="17" t="n">
        <v>994.7089999999999</v>
      </c>
      <c r="P26" s="16" t="n">
        <v>14823.426</v>
      </c>
      <c r="Q26" s="17" t="n">
        <v>898.221</v>
      </c>
      <c r="R26" s="16" t="n">
        <v>15310.648</v>
      </c>
      <c r="S26" s="17" t="n">
        <v>669.136</v>
      </c>
      <c r="T26" s="16" t="n">
        <v>14273.252</v>
      </c>
      <c r="U26" s="17" t="n">
        <v>595.511</v>
      </c>
      <c r="V26" s="16" t="n">
        <v>10454.46</v>
      </c>
      <c r="W26" s="17" t="n">
        <v>390.39</v>
      </c>
      <c r="X26" s="16" t="n">
        <v>7661.397</v>
      </c>
      <c r="Y26" s="17" t="n">
        <v>340.389</v>
      </c>
    </row>
    <row r="27">
      <c r="A27" s="8" t="inlineStr">
        <is>
          <t>Nordland</t>
        </is>
      </c>
      <c r="B27" s="16" t="n">
        <v>9118.315000000001</v>
      </c>
      <c r="C27" s="17" t="n">
        <v>980.071</v>
      </c>
      <c r="D27" s="16" t="n">
        <v>7997.509</v>
      </c>
      <c r="E27" s="17" t="n">
        <v>834.473</v>
      </c>
      <c r="F27" s="16" t="n">
        <v>7412.103</v>
      </c>
      <c r="G27" s="17" t="n">
        <v>856.98</v>
      </c>
      <c r="H27" s="16" t="n">
        <v>7675.124</v>
      </c>
      <c r="I27" s="17" t="n">
        <v>799.078</v>
      </c>
      <c r="J27" s="16" t="n">
        <v>10314.16</v>
      </c>
      <c r="K27" s="17" t="n">
        <v>1608.55</v>
      </c>
      <c r="L27" s="16" t="n">
        <v>14241.35</v>
      </c>
      <c r="M27" s="17" t="n">
        <v>2293.531</v>
      </c>
      <c r="N27" s="16" t="n">
        <v>22066.804</v>
      </c>
      <c r="O27" s="17" t="n">
        <v>2970.437</v>
      </c>
      <c r="P27" s="16" t="n">
        <v>26491.682</v>
      </c>
      <c r="Q27" s="17" t="n">
        <v>2653.843</v>
      </c>
      <c r="R27" s="16" t="n">
        <v>25549.251</v>
      </c>
      <c r="S27" s="17" t="n">
        <v>2246.691</v>
      </c>
      <c r="T27" s="16" t="n">
        <v>23413.104</v>
      </c>
      <c r="U27" s="17" t="n">
        <v>1817.034</v>
      </c>
      <c r="V27" s="16" t="n">
        <v>15818.533</v>
      </c>
      <c r="W27" s="17" t="n">
        <v>1433.871</v>
      </c>
      <c r="X27" s="16" t="n">
        <v>13441.915</v>
      </c>
      <c r="Y27" s="17" t="n">
        <v>1226.132</v>
      </c>
    </row>
    <row r="28">
      <c r="A28" s="8" t="inlineStr">
        <is>
          <t>Trøndelag</t>
        </is>
      </c>
      <c r="B28" s="16" t="n">
        <v>11572.837</v>
      </c>
      <c r="C28" s="17" t="n">
        <v>47.68</v>
      </c>
      <c r="D28" s="16" t="n">
        <v>10141.667</v>
      </c>
      <c r="E28" s="17" t="n">
        <v>35.15</v>
      </c>
      <c r="F28" s="16" t="n">
        <v>9280.647999999999</v>
      </c>
      <c r="G28" s="17" t="n">
        <v>34.85</v>
      </c>
      <c r="H28" s="16" t="n">
        <v>8967.389999999999</v>
      </c>
      <c r="I28" s="17" t="n">
        <v>28.5</v>
      </c>
      <c r="J28" s="16" t="n">
        <v>11391.316</v>
      </c>
      <c r="K28" s="17" t="n">
        <v>62.5</v>
      </c>
      <c r="L28" s="16" t="n">
        <v>14255.055</v>
      </c>
      <c r="M28" s="17" t="n">
        <v>50</v>
      </c>
      <c r="N28" s="16" t="n">
        <v>19842.057</v>
      </c>
      <c r="O28" s="17" t="n">
        <v>63.5</v>
      </c>
      <c r="P28" s="16" t="n">
        <v>27236.426</v>
      </c>
      <c r="Q28" s="17" t="n">
        <v>66</v>
      </c>
      <c r="R28" s="16" t="n">
        <v>27293.824</v>
      </c>
      <c r="S28" s="17" t="n">
        <v>36.575</v>
      </c>
      <c r="T28" s="16" t="n">
        <v>25838.437</v>
      </c>
      <c r="U28" s="17" t="n">
        <v>30.08</v>
      </c>
      <c r="V28" s="16" t="n">
        <v>19738.173</v>
      </c>
      <c r="W28" s="17" t="n">
        <v>43.985</v>
      </c>
      <c r="X28" s="16" t="n">
        <v>16460.217</v>
      </c>
      <c r="Y28" s="17" t="n">
        <v>45.575</v>
      </c>
    </row>
    <row r="29">
      <c r="A29" s="8" t="inlineStr">
        <is>
          <t>Møre og Romsdal</t>
        </is>
      </c>
      <c r="B29" s="16" t="n">
        <v>6338.004</v>
      </c>
      <c r="C29" s="17" t="n">
        <v>1242.188</v>
      </c>
      <c r="D29" s="16" t="n">
        <v>6070.213</v>
      </c>
      <c r="E29" s="17" t="n">
        <v>702.4109999999999</v>
      </c>
      <c r="F29" s="16" t="n">
        <v>5790.55</v>
      </c>
      <c r="G29" s="17" t="n">
        <v>606.0700000000001</v>
      </c>
      <c r="H29" s="16" t="n">
        <v>6672.323</v>
      </c>
      <c r="I29" s="17" t="n">
        <v>532.325</v>
      </c>
      <c r="J29" s="16" t="n">
        <v>8883.968000000001</v>
      </c>
      <c r="K29" s="17" t="n">
        <v>911.8</v>
      </c>
      <c r="L29" s="16" t="n">
        <v>10133.893</v>
      </c>
      <c r="M29" s="17" t="n">
        <v>1152.146</v>
      </c>
      <c r="N29" s="16" t="n">
        <v>11914.942</v>
      </c>
      <c r="O29" s="17" t="n">
        <v>1498.863</v>
      </c>
      <c r="P29" s="16" t="n">
        <v>13265.322</v>
      </c>
      <c r="Q29" s="17" t="n">
        <v>1115.484</v>
      </c>
      <c r="R29" s="16" t="n">
        <v>12954.767</v>
      </c>
      <c r="S29" s="17" t="n">
        <v>976.073</v>
      </c>
      <c r="T29" s="16" t="n">
        <v>14891.765</v>
      </c>
      <c r="U29" s="17" t="n">
        <v>1831.57</v>
      </c>
      <c r="V29" s="16" t="n">
        <v>12176.94</v>
      </c>
      <c r="W29" s="17" t="n">
        <v>765.1900000000001</v>
      </c>
      <c r="X29" s="16" t="n">
        <v>9557.325000000001</v>
      </c>
      <c r="Y29" s="17" t="n">
        <v>661.735</v>
      </c>
    </row>
    <row r="30">
      <c r="A30" s="8" t="inlineStr">
        <is>
          <t>Sogn og Fjordane</t>
        </is>
      </c>
      <c r="B30" s="16" t="n">
        <v>4195.026</v>
      </c>
      <c r="C30" s="17" t="n">
        <v>1116.999</v>
      </c>
      <c r="D30" s="16" t="n">
        <v>4208.72</v>
      </c>
      <c r="E30" s="17" t="n">
        <v>980.097</v>
      </c>
      <c r="F30" s="16" t="n">
        <v>3622.459</v>
      </c>
      <c r="G30" s="17" t="n">
        <v>897.4059999999999</v>
      </c>
      <c r="H30" s="16" t="n">
        <v>3978.337</v>
      </c>
      <c r="I30" s="17" t="n">
        <v>1041.567</v>
      </c>
      <c r="J30" s="16" t="n">
        <v>5512.744</v>
      </c>
      <c r="K30" s="17" t="n">
        <v>1588.746</v>
      </c>
      <c r="L30" s="16" t="n">
        <v>6289.65</v>
      </c>
      <c r="M30" s="17" t="n">
        <v>1936.276</v>
      </c>
      <c r="N30" s="16" t="n">
        <v>7935.707</v>
      </c>
      <c r="O30" s="17" t="n">
        <v>2121.111</v>
      </c>
      <c r="P30" s="16" t="n">
        <v>8605.804</v>
      </c>
      <c r="Q30" s="17" t="n">
        <v>2279.096</v>
      </c>
      <c r="R30" s="16" t="n">
        <v>8927.51</v>
      </c>
      <c r="S30" s="17" t="n">
        <v>2280.126</v>
      </c>
      <c r="T30" s="16" t="n">
        <v>8871.198</v>
      </c>
      <c r="U30" s="17" t="n">
        <v>2202.467</v>
      </c>
      <c r="V30" s="16" t="n">
        <v>7791.763</v>
      </c>
      <c r="W30" s="17" t="n">
        <v>1773.675</v>
      </c>
      <c r="X30" s="16" t="n">
        <v>6745.333</v>
      </c>
      <c r="Y30" s="17" t="n">
        <v>1289.524</v>
      </c>
    </row>
    <row r="31">
      <c r="A31" s="8" t="inlineStr">
        <is>
          <t>Hordaland</t>
        </is>
      </c>
      <c r="B31" s="16" t="n">
        <v>9925.451999999999</v>
      </c>
      <c r="C31" s="17" t="n">
        <v>2528.548</v>
      </c>
      <c r="D31" s="16" t="n">
        <v>9580.302</v>
      </c>
      <c r="E31" s="17" t="n">
        <v>2071.014</v>
      </c>
      <c r="F31" s="16" t="n">
        <v>9702.855</v>
      </c>
      <c r="G31" s="17" t="n">
        <v>2004.531</v>
      </c>
      <c r="H31" s="16" t="n">
        <v>10342.128</v>
      </c>
      <c r="I31" s="17" t="n">
        <v>2384.214</v>
      </c>
      <c r="J31" s="16" t="n">
        <v>13178.783</v>
      </c>
      <c r="K31" s="17" t="n">
        <v>3279.511</v>
      </c>
      <c r="L31" s="16" t="n">
        <v>14092.662</v>
      </c>
      <c r="M31" s="17" t="n">
        <v>4485.196</v>
      </c>
      <c r="N31" s="16" t="n">
        <v>16741.153</v>
      </c>
      <c r="O31" s="17" t="n">
        <v>5280.511</v>
      </c>
      <c r="P31" s="16" t="n">
        <v>17563.646</v>
      </c>
      <c r="Q31" s="17" t="n">
        <v>5337.303</v>
      </c>
      <c r="R31" s="16" t="n">
        <v>18883.687</v>
      </c>
      <c r="S31" s="17" t="n">
        <v>5238.047</v>
      </c>
      <c r="T31" s="16" t="n">
        <v>19411.086</v>
      </c>
      <c r="U31" s="17" t="n">
        <v>4684.808</v>
      </c>
      <c r="V31" s="16" t="n">
        <v>19334.553</v>
      </c>
      <c r="W31" s="17" t="n">
        <v>3999.915</v>
      </c>
      <c r="X31" s="16" t="n">
        <v>17265.716</v>
      </c>
      <c r="Y31" s="17" t="n">
        <v>3460.773</v>
      </c>
    </row>
    <row r="32">
      <c r="A32" s="10" t="inlineStr">
        <is>
          <t>Rogaland og Agder</t>
        </is>
      </c>
      <c r="B32" s="18" t="n">
        <v>6005.242</v>
      </c>
      <c r="C32" s="19" t="n">
        <v>13.462</v>
      </c>
      <c r="D32" s="20" t="n">
        <v>5534.435</v>
      </c>
      <c r="E32" s="21" t="n">
        <v>4.38</v>
      </c>
      <c r="F32" s="20" t="n">
        <v>4982.91</v>
      </c>
      <c r="G32" s="21" t="n">
        <v>4.01</v>
      </c>
      <c r="H32" s="20" t="n">
        <v>4494.613</v>
      </c>
      <c r="I32" s="21" t="n">
        <v>8.449999999999999</v>
      </c>
      <c r="J32" s="20" t="n">
        <v>5238.008</v>
      </c>
      <c r="K32" s="21" t="n">
        <v>15</v>
      </c>
      <c r="L32" s="20" t="n">
        <v>5426.313</v>
      </c>
      <c r="M32" s="21" t="n">
        <v>16.45</v>
      </c>
      <c r="N32" s="20" t="n">
        <v>7060.367</v>
      </c>
      <c r="O32" s="21" t="n">
        <v>14.65</v>
      </c>
      <c r="P32" s="20" t="n">
        <v>8183.563</v>
      </c>
      <c r="Q32" s="21" t="n">
        <v>7.65</v>
      </c>
      <c r="R32" s="20" t="n">
        <v>9919.745000000001</v>
      </c>
      <c r="S32" s="21" t="n">
        <v>10.45</v>
      </c>
      <c r="T32" s="20" t="n">
        <v>10717.65</v>
      </c>
      <c r="U32" s="21" t="n">
        <v>8.15</v>
      </c>
      <c r="V32" s="20" t="n">
        <v>11198.693</v>
      </c>
      <c r="W32" s="21" t="n">
        <v>9.050000000000001</v>
      </c>
      <c r="X32" s="20" t="n">
        <v>9403.925999999999</v>
      </c>
      <c r="Y32" s="21" t="n">
        <v>8.710000000000001</v>
      </c>
    </row>
    <row r="33" customFormat="1" s="57">
      <c r="A33" s="34" t="inlineStr">
        <is>
          <t>Totalt</t>
        </is>
      </c>
      <c r="B33" s="35">
        <f>SUM(B25:B32)</f>
        <v/>
      </c>
      <c r="C33" s="42">
        <f>SUM(C25:C32)</f>
        <v/>
      </c>
      <c r="D33" s="35">
        <f>SUM(D25:D32)</f>
        <v/>
      </c>
      <c r="E33" s="42">
        <f>SUM(E25:E32)</f>
        <v/>
      </c>
      <c r="F33" s="35">
        <f>SUM(F25:F32)</f>
        <v/>
      </c>
      <c r="G33" s="42">
        <f>SUM(G25:G32)</f>
        <v/>
      </c>
      <c r="H33" s="35">
        <f>SUM(H25:H32)</f>
        <v/>
      </c>
      <c r="I33" s="42">
        <f>SUM(I25:I32)</f>
        <v/>
      </c>
      <c r="J33" s="35">
        <f>SUM(J25:J32)</f>
        <v/>
      </c>
      <c r="K33" s="42">
        <f>SUM(K25:K32)</f>
        <v/>
      </c>
      <c r="L33" s="35">
        <f>SUM(L25:L32)</f>
        <v/>
      </c>
      <c r="M33" s="42">
        <f>SUM(M25:M32)</f>
        <v/>
      </c>
      <c r="N33" s="35">
        <f>SUM(N25:N32)</f>
        <v/>
      </c>
      <c r="O33" s="42">
        <f>SUM(O25:O32)</f>
        <v/>
      </c>
      <c r="P33" s="35">
        <f>SUM(P25:P32)</f>
        <v/>
      </c>
      <c r="Q33" s="42">
        <f>SUM(Q25:Q32)</f>
        <v/>
      </c>
      <c r="R33" s="35">
        <f>SUM(R25:R32)</f>
        <v/>
      </c>
      <c r="S33" s="42">
        <f>SUM(S25:S32)</f>
        <v/>
      </c>
      <c r="T33" s="35">
        <f>SUM(T25:T32)</f>
        <v/>
      </c>
      <c r="U33" s="42">
        <f>SUM(U25:U32)</f>
        <v/>
      </c>
      <c r="V33" s="35">
        <f>SUM(V25:V32)</f>
        <v/>
      </c>
      <c r="W33" s="42">
        <f>SUM(W25:W32)</f>
        <v/>
      </c>
      <c r="X33" s="35">
        <f>SUM(X25:X32)</f>
        <v/>
      </c>
      <c r="Y33" s="42">
        <f>SUM(Y25:Y32)</f>
        <v/>
      </c>
      <c r="Z33" s="56" t="n"/>
    </row>
  </sheetData>
  <mergeCells count="12">
    <mergeCell ref="F23:G23"/>
    <mergeCell ref="D23:E23"/>
    <mergeCell ref="B23:C23"/>
    <mergeCell ref="V23:W23"/>
    <mergeCell ref="T23:U23"/>
    <mergeCell ref="H23:I23"/>
    <mergeCell ref="X23:Y23"/>
    <mergeCell ref="L23:M23"/>
    <mergeCell ref="J23:K23"/>
    <mergeCell ref="N23:O23"/>
    <mergeCell ref="R23:S23"/>
    <mergeCell ref="P23:Q23"/>
  </mergeCells>
  <pageMargins left="0.7" right="0.7" top="0.787401575" bottom="0.787401575" header="0.3" footer="0.3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Z33"/>
  <sheetViews>
    <sheetView workbookViewId="0">
      <selection activeCell="A6" sqref="A6"/>
    </sheetView>
  </sheetViews>
  <sheetFormatPr baseColWidth="10" defaultRowHeight="12.75" outlineLevelCol="0"/>
  <cols>
    <col width="19.140625" customWidth="1" style="68" min="1" max="1"/>
    <col width="10.85546875" customWidth="1" style="68" min="2" max="2"/>
    <col width="13.5703125" bestFit="1" customWidth="1" style="68" min="3" max="3"/>
    <col width="9.85546875" bestFit="1" customWidth="1" style="68" min="4" max="4"/>
    <col width="13.5703125" bestFit="1" customWidth="1" style="68" min="5" max="5"/>
    <col width="7.42578125" bestFit="1" customWidth="1" style="68" min="6" max="6"/>
    <col width="13.5703125" bestFit="1" customWidth="1" style="68" min="7" max="7"/>
    <col width="7.42578125" bestFit="1" customWidth="1" style="68" min="8" max="8"/>
    <col width="13.5703125" bestFit="1" customWidth="1" style="68" min="9" max="9"/>
    <col width="7.42578125" bestFit="1" customWidth="1" style="68" min="10" max="10"/>
    <col width="13.5703125" bestFit="1" customWidth="1" style="68" min="11" max="11"/>
    <col width="8.5703125" bestFit="1" customWidth="1" style="68" min="12" max="12"/>
    <col width="13.5703125" bestFit="1" customWidth="1" style="68" min="13" max="13"/>
    <col width="8.5703125" bestFit="1" customWidth="1" style="68" min="14" max="14"/>
    <col width="13.5703125" bestFit="1" customWidth="1" style="68" min="15" max="15"/>
    <col width="8.5703125" bestFit="1" customWidth="1" style="68" min="16" max="16"/>
    <col width="13.5703125" bestFit="1" customWidth="1" style="68" min="17" max="17"/>
    <col width="8.5703125" bestFit="1" customWidth="1" style="68" min="18" max="18"/>
    <col width="13.5703125" bestFit="1" customWidth="1" style="68" min="19" max="19"/>
    <col width="8.5703125" bestFit="1" customWidth="1" style="68" min="20" max="20"/>
    <col width="13.5703125" bestFit="1" customWidth="1" style="68" min="21" max="21"/>
    <col width="8.5703125" bestFit="1" customWidth="1" style="68" min="22" max="22"/>
    <col width="13.5703125" bestFit="1" customWidth="1" style="68" min="23" max="23"/>
    <col width="8.5703125" bestFit="1" customWidth="1" style="68" min="24" max="24"/>
    <col width="13.5703125" bestFit="1" customWidth="1" style="68" min="25" max="25"/>
    <col width="11.42578125" customWidth="1" style="68" min="26" max="26"/>
    <col width="11.42578125" customWidth="1" style="68" min="27" max="16384"/>
  </cols>
  <sheetData>
    <row r="1" ht="27.75" customFormat="1" customHeight="1" s="48">
      <c r="A1" s="46" t="inlineStr">
        <is>
          <t>Fôrforbruk 2007</t>
        </is>
      </c>
      <c r="B1" s="47" t="n"/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7" t="n"/>
      <c r="N1" s="47" t="n"/>
      <c r="O1" s="47" t="n"/>
      <c r="P1" s="47" t="n"/>
      <c r="Q1" s="47" t="n"/>
      <c r="R1" s="47" t="n"/>
      <c r="S1" s="47" t="n"/>
      <c r="T1" s="47" t="n"/>
      <c r="U1" s="47" t="n"/>
      <c r="V1" s="47" t="n"/>
      <c r="W1" s="47" t="n"/>
      <c r="X1" s="47" t="n"/>
      <c r="Y1" s="47" t="n"/>
    </row>
    <row r="2" ht="18" customFormat="1" customHeight="1" s="48">
      <c r="A2" s="49" t="inlineStr">
        <is>
          <t>Tall spesifisert på fylke og art</t>
        </is>
      </c>
      <c r="B2" s="50" t="n"/>
      <c r="C2" s="50" t="n"/>
      <c r="D2" s="50" t="n"/>
      <c r="E2" s="50" t="n"/>
      <c r="F2" s="50" t="n"/>
      <c r="G2" s="50" t="n"/>
      <c r="H2" s="50" t="n"/>
      <c r="I2" s="50" t="n"/>
      <c r="J2" s="50" t="n"/>
      <c r="K2" s="50" t="n"/>
      <c r="L2" s="50" t="n"/>
      <c r="M2" s="50" t="n"/>
      <c r="N2" s="50" t="n"/>
      <c r="O2" s="50" t="n"/>
      <c r="P2" s="50" t="n"/>
      <c r="Q2" s="50" t="n"/>
      <c r="R2" s="50" t="n"/>
      <c r="S2" s="50" t="n"/>
      <c r="T2" s="50" t="n"/>
      <c r="U2" s="50" t="n"/>
      <c r="V2" s="50" t="n"/>
      <c r="W2" s="50" t="n"/>
      <c r="X2" s="50" t="n"/>
      <c r="Y2" s="50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</row>
    <row r="4">
      <c r="A4" t="inlineStr">
        <is>
          <t>Kilde: Fiskeridirektoratet, Biomasseregisteret</t>
        </is>
      </c>
      <c r="B4" s="3" t="n"/>
      <c r="C4" s="3" t="n"/>
      <c r="D4" s="3" t="n"/>
      <c r="E4" s="3" t="n"/>
      <c r="F4" s="3" t="n"/>
      <c r="G4" s="3" t="n"/>
      <c r="H4" s="3" t="n"/>
      <c r="I4" s="3" t="n"/>
      <c r="J4" s="3" t="n"/>
      <c r="K4" s="3" t="n"/>
      <c r="L4" s="3" t="n"/>
      <c r="M4" s="3" t="n"/>
      <c r="N4" s="3" t="n"/>
      <c r="O4" s="3" t="n"/>
      <c r="P4" s="3" t="n"/>
      <c r="Q4" s="3" t="n"/>
      <c r="R4" s="3" t="n"/>
      <c r="S4" s="3" t="n"/>
      <c r="T4" s="3" t="n"/>
      <c r="U4" s="3" t="n"/>
      <c r="V4" s="3" t="n"/>
      <c r="W4" s="3" t="n"/>
      <c r="X4" s="3" t="n"/>
      <c r="Y4" s="3" t="n"/>
    </row>
    <row r="5">
      <c r="A5" t="inlineStr">
        <is>
          <t>Innrapporterte data pr. 21.11.2019</t>
        </is>
      </c>
      <c r="B5" s="3" t="n"/>
      <c r="C5" s="3" t="n"/>
      <c r="D5" s="3" t="n"/>
      <c r="E5" s="3" t="n"/>
      <c r="F5" s="3" t="n"/>
      <c r="G5" s="3" t="n"/>
      <c r="H5" s="3" t="n"/>
      <c r="I5" s="3" t="n"/>
      <c r="J5" s="3" t="n"/>
      <c r="K5" s="3" t="n"/>
      <c r="L5" s="3" t="n"/>
      <c r="M5" s="3" t="n"/>
      <c r="N5" s="3" t="n"/>
      <c r="O5" s="3" t="n"/>
      <c r="P5" s="3" t="n"/>
      <c r="Q5" s="3" t="n"/>
      <c r="R5" s="3" t="n"/>
      <c r="S5" s="3" t="n"/>
      <c r="T5" s="3" t="n"/>
      <c r="U5" s="3" t="n"/>
      <c r="V5" s="3" t="n"/>
      <c r="W5" s="3" t="n"/>
      <c r="X5" s="3" t="n"/>
      <c r="Y5" s="3" t="n"/>
    </row>
    <row r="8" ht="15.75" customFormat="1" customHeight="1" s="57">
      <c r="A8" s="55" t="inlineStr">
        <is>
          <t>Innrapportert fôrforbruk TOTALT i 2007. Tall i tonn.</t>
        </is>
      </c>
      <c r="B8" s="56" t="n"/>
      <c r="C8" s="56" t="n"/>
      <c r="D8" s="56" t="n"/>
      <c r="E8" s="56" t="n"/>
      <c r="F8" s="56" t="n"/>
      <c r="G8" s="56" t="n"/>
      <c r="H8" s="56" t="n"/>
      <c r="I8" s="56" t="n"/>
      <c r="J8" s="56" t="n"/>
      <c r="K8" s="56" t="n"/>
      <c r="L8" s="56" t="n"/>
      <c r="M8" s="56" t="n"/>
      <c r="N8" s="56" t="n"/>
      <c r="O8" s="56" t="n"/>
      <c r="P8" s="56" t="n"/>
      <c r="Q8" s="56" t="n"/>
      <c r="R8" s="56" t="n"/>
      <c r="S8" s="56" t="n"/>
      <c r="T8" s="56" t="n"/>
      <c r="U8" s="56" t="n"/>
      <c r="V8" s="56" t="n"/>
      <c r="W8" s="56" t="n"/>
      <c r="X8" s="56" t="n"/>
      <c r="Y8" s="56" t="n"/>
    </row>
    <row r="9" customFormat="1" s="57">
      <c r="A9" s="34" t="inlineStr">
        <is>
          <t>Fylke</t>
        </is>
      </c>
      <c r="B9" s="38" t="inlineStr">
        <is>
          <t>Laks</t>
        </is>
      </c>
      <c r="C9" s="41" t="inlineStr">
        <is>
          <t>Regnbueørret</t>
        </is>
      </c>
      <c r="D9" s="40" t="inlineStr">
        <is>
          <t>Totalt</t>
        </is>
      </c>
    </row>
    <row r="10">
      <c r="A10" s="4" t="inlineStr">
        <is>
          <t>Finnmark</t>
        </is>
      </c>
      <c r="B10" s="5">
        <f>B25+D25+F25+H25+J25+L25+N25+P25+R25+T25+V25+X25</f>
        <v/>
      </c>
      <c r="C10" s="22">
        <f>C25+E25+G25+I25+K25+M25+O25+Q25+S25+U25+W25+Y25</f>
        <v/>
      </c>
      <c r="D10" s="7">
        <f>SUM(B10:C10)</f>
        <v/>
      </c>
    </row>
    <row r="11">
      <c r="A11" s="8" t="inlineStr">
        <is>
          <t>Troms</t>
        </is>
      </c>
      <c r="B11" s="5">
        <f>B26+D26+F26+H26+J26+L26+N26+P26+R26+T26+V26+X26</f>
        <v/>
      </c>
      <c r="C11" s="23">
        <f>C26+E26+G26+I26+K26+M26+O26+Q26+S26+U26+W26+Y26</f>
        <v/>
      </c>
      <c r="D11" s="7">
        <f>SUM(B11:C11)</f>
        <v/>
      </c>
    </row>
    <row r="12">
      <c r="A12" s="8" t="inlineStr">
        <is>
          <t>Nordland</t>
        </is>
      </c>
      <c r="B12" s="5">
        <f>B27+D27+F27+H27+J27+L27+N27+P27+R27+T27+V27+X27</f>
        <v/>
      </c>
      <c r="C12" s="23">
        <f>C27+E27+G27+I27+K27+M27+O27+Q27+S27+U27+W27+Y27</f>
        <v/>
      </c>
      <c r="D12" s="7">
        <f>SUM(B12:C12)</f>
        <v/>
      </c>
    </row>
    <row r="13">
      <c r="A13" s="8" t="inlineStr">
        <is>
          <t>Trøndelag</t>
        </is>
      </c>
      <c r="B13" s="5">
        <f>B28+D28+F28+H28+J28+L28+N28+P28+R28+T28+V28+X28</f>
        <v/>
      </c>
      <c r="C13" s="23">
        <f>C28+E28+G28+I28+K28+M28+O28+Q28+S28+U28+W28+Y28</f>
        <v/>
      </c>
      <c r="D13" s="7">
        <f>SUM(B13:C13)</f>
        <v/>
      </c>
    </row>
    <row r="14">
      <c r="A14" s="8" t="inlineStr">
        <is>
          <t>Møre og Romsdal</t>
        </is>
      </c>
      <c r="B14" s="5">
        <f>B29+D29+F29+H29+J29+L29+N29+P29+R29+T29+V29+X29</f>
        <v/>
      </c>
      <c r="C14" s="23">
        <f>C29+E29+G29+I29+K29+M29+O29+Q29+S29+U29+W29+Y29</f>
        <v/>
      </c>
      <c r="D14" s="7">
        <f>SUM(B14:C14)</f>
        <v/>
      </c>
    </row>
    <row r="15">
      <c r="A15" s="8" t="inlineStr">
        <is>
          <t>Sogn og Fjordane</t>
        </is>
      </c>
      <c r="B15" s="5">
        <f>B30+D30+F30+H30+J30+L30+N30+P30+R30+T30+V30+X30</f>
        <v/>
      </c>
      <c r="C15" s="23">
        <f>C30+E30+G30+I30+K30+M30+O30+Q30+S30+U30+W30+Y30</f>
        <v/>
      </c>
      <c r="D15" s="7">
        <f>SUM(B15:C15)</f>
        <v/>
      </c>
    </row>
    <row r="16">
      <c r="A16" s="8" t="inlineStr">
        <is>
          <t>Hordaland</t>
        </is>
      </c>
      <c r="B16" s="5">
        <f>B31+D31+F31+H31+J31+L31+N31+P31+R31+T31+V31+X31</f>
        <v/>
      </c>
      <c r="C16" s="23">
        <f>C31+E31+G31+I31+K31+M31+O31+Q31+S31+U31+W31+Y31</f>
        <v/>
      </c>
      <c r="D16" s="7">
        <f>SUM(B16:C16)</f>
        <v/>
      </c>
    </row>
    <row r="17">
      <c r="A17" s="10" t="inlineStr">
        <is>
          <t>Rogaland og Agder</t>
        </is>
      </c>
      <c r="B17" s="5">
        <f>B32+D32+F32+H32+J32+L32+N32+P32+R32+T32+V32+X32</f>
        <v/>
      </c>
      <c r="C17" s="24">
        <f>C32+E32+G32+I32+K32+M32+O32+Q32+S32+U32+W32+Y32</f>
        <v/>
      </c>
      <c r="D17" s="7">
        <f>SUM(B17:C17)</f>
        <v/>
      </c>
    </row>
    <row r="18" customFormat="1" s="57">
      <c r="A18" s="34" t="inlineStr">
        <is>
          <t>Totalt</t>
        </is>
      </c>
      <c r="B18" s="35">
        <f>SUM(B10:B17)</f>
        <v/>
      </c>
      <c r="C18" s="42">
        <f>SUM(C10:C17)</f>
        <v/>
      </c>
      <c r="D18" s="37">
        <f>SUM(D10:D17)</f>
        <v/>
      </c>
    </row>
    <row r="22" ht="15.75" customFormat="1" customHeight="1" s="57">
      <c r="A22" s="55" t="inlineStr">
        <is>
          <t>Innrapportert fôrforbruk fordelt på laks og regnbueørret i 2007. Tall i tonn.</t>
        </is>
      </c>
      <c r="B22" s="56" t="n"/>
      <c r="C22" s="56" t="n"/>
      <c r="D22" s="56" t="n"/>
      <c r="E22" s="56" t="n"/>
      <c r="F22" s="56" t="n"/>
      <c r="G22" s="56" t="n"/>
      <c r="H22" s="56" t="n"/>
      <c r="I22" s="56" t="n"/>
      <c r="J22" s="56" t="n"/>
      <c r="K22" s="56" t="n"/>
      <c r="L22" s="56" t="n"/>
      <c r="M22" s="56" t="n"/>
      <c r="N22" s="56" t="n"/>
      <c r="O22" s="56" t="n"/>
      <c r="P22" s="56" t="n"/>
      <c r="Q22" s="56" t="n"/>
      <c r="R22" s="56" t="n"/>
      <c r="S22" s="56" t="n"/>
      <c r="T22" s="56" t="n"/>
      <c r="U22" s="56" t="n"/>
      <c r="V22" s="56" t="n"/>
      <c r="W22" s="56" t="n"/>
      <c r="X22" s="56" t="n"/>
      <c r="Y22" s="56" t="n"/>
    </row>
    <row r="23" ht="15" customHeight="1" s="68">
      <c r="A23" s="61" t="n"/>
      <c r="B23" s="64" t="inlineStr">
        <is>
          <t>Januar</t>
        </is>
      </c>
      <c r="C23" s="65" t="n"/>
      <c r="D23" s="64" t="inlineStr">
        <is>
          <t>Februar</t>
        </is>
      </c>
      <c r="E23" s="65" t="n"/>
      <c r="F23" s="64" t="inlineStr">
        <is>
          <t>Mars</t>
        </is>
      </c>
      <c r="G23" s="65" t="n"/>
      <c r="H23" s="64" t="inlineStr">
        <is>
          <t>April</t>
        </is>
      </c>
      <c r="I23" s="65" t="n"/>
      <c r="J23" s="64" t="inlineStr">
        <is>
          <t>Mai</t>
        </is>
      </c>
      <c r="K23" s="65" t="n"/>
      <c r="L23" s="64" t="inlineStr">
        <is>
          <t>Juni</t>
        </is>
      </c>
      <c r="M23" s="65" t="n"/>
      <c r="N23" s="64" t="inlineStr">
        <is>
          <t>Juli</t>
        </is>
      </c>
      <c r="O23" s="65" t="n"/>
      <c r="P23" s="64" t="inlineStr">
        <is>
          <t>August</t>
        </is>
      </c>
      <c r="Q23" s="65" t="n"/>
      <c r="R23" s="64" t="inlineStr">
        <is>
          <t>September</t>
        </is>
      </c>
      <c r="S23" s="65" t="n"/>
      <c r="T23" s="64" t="inlineStr">
        <is>
          <t>Oktober</t>
        </is>
      </c>
      <c r="U23" s="65" t="n"/>
      <c r="V23" s="64" t="inlineStr">
        <is>
          <t>November</t>
        </is>
      </c>
      <c r="W23" s="65" t="n"/>
      <c r="X23" s="64" t="inlineStr">
        <is>
          <t>Desember</t>
        </is>
      </c>
      <c r="Y23" s="65" t="n"/>
    </row>
    <row r="24" customFormat="1" s="57">
      <c r="A24" s="34" t="inlineStr">
        <is>
          <t>Fylke</t>
        </is>
      </c>
      <c r="B24" s="38" t="inlineStr">
        <is>
          <t>Laks</t>
        </is>
      </c>
      <c r="C24" s="41" t="inlineStr">
        <is>
          <t>Regnbueørret</t>
        </is>
      </c>
      <c r="D24" s="38" t="inlineStr">
        <is>
          <t>Laks</t>
        </is>
      </c>
      <c r="E24" s="41" t="inlineStr">
        <is>
          <t>Regnbueørret</t>
        </is>
      </c>
      <c r="F24" s="38" t="inlineStr">
        <is>
          <t>Laks</t>
        </is>
      </c>
      <c r="G24" s="41" t="inlineStr">
        <is>
          <t>Regnbueørret</t>
        </is>
      </c>
      <c r="H24" s="38" t="inlineStr">
        <is>
          <t>Laks</t>
        </is>
      </c>
      <c r="I24" s="41" t="inlineStr">
        <is>
          <t>Regnbueørret</t>
        </is>
      </c>
      <c r="J24" s="38" t="inlineStr">
        <is>
          <t>Laks</t>
        </is>
      </c>
      <c r="K24" s="41" t="inlineStr">
        <is>
          <t>Regnbueørret</t>
        </is>
      </c>
      <c r="L24" s="38" t="inlineStr">
        <is>
          <t>Laks</t>
        </is>
      </c>
      <c r="M24" s="41" t="inlineStr">
        <is>
          <t>Regnbueørret</t>
        </is>
      </c>
      <c r="N24" s="38" t="inlineStr">
        <is>
          <t>Laks</t>
        </is>
      </c>
      <c r="O24" s="41" t="inlineStr">
        <is>
          <t>Regnbueørret</t>
        </is>
      </c>
      <c r="P24" s="38" t="inlineStr">
        <is>
          <t>Laks</t>
        </is>
      </c>
      <c r="Q24" s="41" t="inlineStr">
        <is>
          <t>Regnbueørret</t>
        </is>
      </c>
      <c r="R24" s="38" t="inlineStr">
        <is>
          <t>Laks</t>
        </is>
      </c>
      <c r="S24" s="41" t="inlineStr">
        <is>
          <t>Regnbueørret</t>
        </is>
      </c>
      <c r="T24" s="38" t="inlineStr">
        <is>
          <t>Laks</t>
        </is>
      </c>
      <c r="U24" s="41" t="inlineStr">
        <is>
          <t>Regnbueørret</t>
        </is>
      </c>
      <c r="V24" s="38" t="inlineStr">
        <is>
          <t>Laks</t>
        </is>
      </c>
      <c r="W24" s="41" t="inlineStr">
        <is>
          <t>Regnbueørret</t>
        </is>
      </c>
      <c r="X24" s="38" t="inlineStr">
        <is>
          <t>Laks</t>
        </is>
      </c>
      <c r="Y24" s="41" t="inlineStr">
        <is>
          <t>Regnbueørret</t>
        </is>
      </c>
    </row>
    <row r="25">
      <c r="A25" s="4" t="inlineStr">
        <is>
          <t>Finnmark</t>
        </is>
      </c>
      <c r="B25" s="12" t="n">
        <v>2026.361</v>
      </c>
      <c r="C25" s="13" t="n">
        <v>237.465</v>
      </c>
      <c r="D25" s="14" t="n">
        <v>1333.956</v>
      </c>
      <c r="E25" s="15" t="n">
        <v>99.93899999999999</v>
      </c>
      <c r="F25" s="14" t="n">
        <v>1030.633</v>
      </c>
      <c r="G25" s="15" t="n">
        <v>99.258</v>
      </c>
      <c r="H25" s="14" t="n">
        <v>1042.156</v>
      </c>
      <c r="I25" s="15" t="n">
        <v>130.163</v>
      </c>
      <c r="J25" s="14" t="n">
        <v>1368.472</v>
      </c>
      <c r="K25" s="15" t="n">
        <v>234.026</v>
      </c>
      <c r="L25" s="14" t="n">
        <v>2008.16</v>
      </c>
      <c r="M25" s="15" t="n">
        <v>369.291</v>
      </c>
      <c r="N25" s="14" t="n">
        <v>3451.4</v>
      </c>
      <c r="O25" s="15" t="n">
        <v>440.664</v>
      </c>
      <c r="P25" s="14" t="n">
        <v>5619.61</v>
      </c>
      <c r="Q25" s="15" t="n">
        <v>624.7089999999999</v>
      </c>
      <c r="R25" s="14" t="n">
        <v>5672.008</v>
      </c>
      <c r="S25" s="15" t="n">
        <v>476.058</v>
      </c>
      <c r="T25" s="14" t="n">
        <v>5528.209</v>
      </c>
      <c r="U25" s="15" t="n">
        <v>520.799</v>
      </c>
      <c r="V25" s="14" t="n">
        <v>4259.457</v>
      </c>
      <c r="W25" s="15" t="n">
        <v>489.351</v>
      </c>
      <c r="X25" s="14" t="n">
        <v>2857.517</v>
      </c>
      <c r="Y25" s="15" t="n">
        <v>389.748</v>
      </c>
    </row>
    <row r="26">
      <c r="A26" s="8" t="inlineStr">
        <is>
          <t>Troms</t>
        </is>
      </c>
      <c r="B26" s="16" t="n">
        <v>4930.013</v>
      </c>
      <c r="C26" s="17" t="n">
        <v>154.545</v>
      </c>
      <c r="D26" s="16" t="n">
        <v>4037.773</v>
      </c>
      <c r="E26" s="17" t="n">
        <v>181.714</v>
      </c>
      <c r="F26" s="16" t="n">
        <v>4024.348</v>
      </c>
      <c r="G26" s="17" t="n">
        <v>149.2</v>
      </c>
      <c r="H26" s="16" t="n">
        <v>3728.857</v>
      </c>
      <c r="I26" s="17" t="n">
        <v>145.624</v>
      </c>
      <c r="J26" s="16" t="n">
        <v>5288.246</v>
      </c>
      <c r="K26" s="17" t="n">
        <v>207.798</v>
      </c>
      <c r="L26" s="16" t="n">
        <v>7782.196</v>
      </c>
      <c r="M26" s="17" t="n">
        <v>464.389</v>
      </c>
      <c r="N26" s="16" t="n">
        <v>11959.369</v>
      </c>
      <c r="O26" s="17" t="n">
        <v>736.329</v>
      </c>
      <c r="P26" s="16" t="n">
        <v>14935.421</v>
      </c>
      <c r="Q26" s="17" t="n">
        <v>791.026</v>
      </c>
      <c r="R26" s="16" t="n">
        <v>13930.923</v>
      </c>
      <c r="S26" s="17" t="n">
        <v>605.822</v>
      </c>
      <c r="T26" s="16" t="n">
        <v>13522.792</v>
      </c>
      <c r="U26" s="17" t="n">
        <v>722.232</v>
      </c>
      <c r="V26" s="16" t="n">
        <v>10670.704</v>
      </c>
      <c r="W26" s="17" t="n">
        <v>607.829</v>
      </c>
      <c r="X26" s="16" t="n">
        <v>6797.692</v>
      </c>
      <c r="Y26" s="17" t="n">
        <v>490.522</v>
      </c>
    </row>
    <row r="27">
      <c r="A27" s="8" t="inlineStr">
        <is>
          <t>Nordland</t>
        </is>
      </c>
      <c r="B27" s="16" t="n">
        <v>8233.111000000001</v>
      </c>
      <c r="C27" s="17" t="n">
        <v>676.36</v>
      </c>
      <c r="D27" s="16" t="n">
        <v>6599.191</v>
      </c>
      <c r="E27" s="17" t="n">
        <v>604.301</v>
      </c>
      <c r="F27" s="16" t="n">
        <v>7026.323</v>
      </c>
      <c r="G27" s="17" t="n">
        <v>707.475</v>
      </c>
      <c r="H27" s="16" t="n">
        <v>6610.88</v>
      </c>
      <c r="I27" s="17" t="n">
        <v>653.251</v>
      </c>
      <c r="J27" s="16" t="n">
        <v>9184.291999999999</v>
      </c>
      <c r="K27" s="17" t="n">
        <v>1702.07</v>
      </c>
      <c r="L27" s="16" t="n">
        <v>10899.253</v>
      </c>
      <c r="M27" s="17" t="n">
        <v>2291.402</v>
      </c>
      <c r="N27" s="16" t="n">
        <v>16928.212</v>
      </c>
      <c r="O27" s="17" t="n">
        <v>2512.683</v>
      </c>
      <c r="P27" s="16" t="n">
        <v>23256.836</v>
      </c>
      <c r="Q27" s="17" t="n">
        <v>2337.263</v>
      </c>
      <c r="R27" s="16" t="n">
        <v>21328.209</v>
      </c>
      <c r="S27" s="17" t="n">
        <v>1938.667</v>
      </c>
      <c r="T27" s="16" t="n">
        <v>19529.608</v>
      </c>
      <c r="U27" s="17" t="n">
        <v>1664.599</v>
      </c>
      <c r="V27" s="16" t="n">
        <v>13876.63</v>
      </c>
      <c r="W27" s="17" t="n">
        <v>1248.574</v>
      </c>
      <c r="X27" s="16" t="n">
        <v>10190.347</v>
      </c>
      <c r="Y27" s="17" t="n">
        <v>1147.974</v>
      </c>
    </row>
    <row r="28">
      <c r="A28" s="8" t="inlineStr">
        <is>
          <t>Trøndelag</t>
        </is>
      </c>
      <c r="B28" s="16" t="n">
        <v>12696.591</v>
      </c>
      <c r="C28" s="17" t="n">
        <v>49.17</v>
      </c>
      <c r="D28" s="16" t="n">
        <v>9461.42</v>
      </c>
      <c r="E28" s="17" t="n">
        <v>43.022</v>
      </c>
      <c r="F28" s="16" t="n">
        <v>11236.48</v>
      </c>
      <c r="G28" s="17" t="n">
        <v>43.361</v>
      </c>
      <c r="H28" s="16" t="n">
        <v>11619.568</v>
      </c>
      <c r="I28" s="17" t="n">
        <v>50.265</v>
      </c>
      <c r="J28" s="16" t="n">
        <v>13745.67</v>
      </c>
      <c r="K28" s="17" t="n">
        <v>74.83799999999999</v>
      </c>
      <c r="L28" s="16" t="n">
        <v>15134.23</v>
      </c>
      <c r="M28" s="17" t="n">
        <v>90.81999999999999</v>
      </c>
      <c r="N28" s="16" t="n">
        <v>21293.943</v>
      </c>
      <c r="O28" s="17" t="n">
        <v>122.725</v>
      </c>
      <c r="P28" s="16" t="n">
        <v>26474.552</v>
      </c>
      <c r="Q28" s="17" t="n">
        <v>138.544</v>
      </c>
      <c r="R28" s="16" t="n">
        <v>25801.667</v>
      </c>
      <c r="S28" s="17" t="n">
        <v>128.2</v>
      </c>
      <c r="T28" s="16" t="n">
        <v>23335.303</v>
      </c>
      <c r="U28" s="17" t="n">
        <v>108.9</v>
      </c>
      <c r="V28" s="16" t="n">
        <v>17496.98</v>
      </c>
      <c r="W28" s="17" t="n">
        <v>100.762</v>
      </c>
      <c r="X28" s="16" t="n">
        <v>13103.489</v>
      </c>
      <c r="Y28" s="17" t="n">
        <v>83.90000000000001</v>
      </c>
    </row>
    <row r="29">
      <c r="A29" s="8" t="inlineStr">
        <is>
          <t>Møre og Romsdal</t>
        </is>
      </c>
      <c r="B29" s="16" t="n">
        <v>6288.06</v>
      </c>
      <c r="C29" s="17" t="n">
        <v>1470.81</v>
      </c>
      <c r="D29" s="16" t="n">
        <v>5338.527</v>
      </c>
      <c r="E29" s="17" t="n">
        <v>1323.575</v>
      </c>
      <c r="F29" s="16" t="n">
        <v>6456.887</v>
      </c>
      <c r="G29" s="17" t="n">
        <v>1454.205</v>
      </c>
      <c r="H29" s="16" t="n">
        <v>7198.253</v>
      </c>
      <c r="I29" s="17" t="n">
        <v>1542.85</v>
      </c>
      <c r="J29" s="16" t="n">
        <v>8487.450999999999</v>
      </c>
      <c r="K29" s="17" t="n">
        <v>2332.34</v>
      </c>
      <c r="L29" s="16" t="n">
        <v>10399.339</v>
      </c>
      <c r="M29" s="17" t="n">
        <v>3329.002</v>
      </c>
      <c r="N29" s="16" t="n">
        <v>13686.042</v>
      </c>
      <c r="O29" s="17" t="n">
        <v>3556.325</v>
      </c>
      <c r="P29" s="16" t="n">
        <v>14050.557</v>
      </c>
      <c r="Q29" s="17" t="n">
        <v>3647.48</v>
      </c>
      <c r="R29" s="16" t="n">
        <v>12703.222</v>
      </c>
      <c r="S29" s="17" t="n">
        <v>3328.155</v>
      </c>
      <c r="T29" s="16" t="n">
        <v>12506.375</v>
      </c>
      <c r="U29" s="17" t="n">
        <v>3218.657</v>
      </c>
      <c r="V29" s="16" t="n">
        <v>10357.011</v>
      </c>
      <c r="W29" s="17" t="n">
        <v>2249.25</v>
      </c>
      <c r="X29" s="16" t="n">
        <v>7725.535</v>
      </c>
      <c r="Y29" s="17" t="n">
        <v>1530.764</v>
      </c>
    </row>
    <row r="30">
      <c r="A30" s="8" t="inlineStr">
        <is>
          <t>Sogn og Fjordane</t>
        </is>
      </c>
      <c r="B30" s="16" t="n">
        <v>5409.877</v>
      </c>
      <c r="C30" s="17" t="n">
        <v>1638.295</v>
      </c>
      <c r="D30" s="16" t="n">
        <v>4605.889</v>
      </c>
      <c r="E30" s="17" t="n">
        <v>1427.081</v>
      </c>
      <c r="F30" s="16" t="n">
        <v>5147.426</v>
      </c>
      <c r="G30" s="17" t="n">
        <v>1379.008</v>
      </c>
      <c r="H30" s="16" t="n">
        <v>5295.906</v>
      </c>
      <c r="I30" s="17" t="n">
        <v>1386.03</v>
      </c>
      <c r="J30" s="16" t="n">
        <v>5298.927</v>
      </c>
      <c r="K30" s="17" t="n">
        <v>1538.628</v>
      </c>
      <c r="L30" s="16" t="n">
        <v>5502.035</v>
      </c>
      <c r="M30" s="17" t="n">
        <v>1858.686</v>
      </c>
      <c r="N30" s="16" t="n">
        <v>6243.184</v>
      </c>
      <c r="O30" s="17" t="n">
        <v>2302.026</v>
      </c>
      <c r="P30" s="16" t="n">
        <v>7806.462</v>
      </c>
      <c r="Q30" s="17" t="n">
        <v>1928.484</v>
      </c>
      <c r="R30" s="16" t="n">
        <v>8069.644</v>
      </c>
      <c r="S30" s="17" t="n">
        <v>1844.318</v>
      </c>
      <c r="T30" s="16" t="n">
        <v>8095.16</v>
      </c>
      <c r="U30" s="17" t="n">
        <v>1972.513</v>
      </c>
      <c r="V30" s="16" t="n">
        <v>6995.19</v>
      </c>
      <c r="W30" s="17" t="n">
        <v>1561.855</v>
      </c>
      <c r="X30" s="16" t="n">
        <v>4999.93</v>
      </c>
      <c r="Y30" s="17" t="n">
        <v>1260.844</v>
      </c>
    </row>
    <row r="31">
      <c r="A31" s="8" t="inlineStr">
        <is>
          <t>Hordaland</t>
        </is>
      </c>
      <c r="B31" s="16" t="n">
        <v>10471.186</v>
      </c>
      <c r="C31" s="17" t="n">
        <v>3361.979</v>
      </c>
      <c r="D31" s="16" t="n">
        <v>8614.097</v>
      </c>
      <c r="E31" s="17" t="n">
        <v>1749.96</v>
      </c>
      <c r="F31" s="16" t="n">
        <v>8719.254000000001</v>
      </c>
      <c r="G31" s="17" t="n">
        <v>2361.876</v>
      </c>
      <c r="H31" s="16" t="n">
        <v>10198.078</v>
      </c>
      <c r="I31" s="17" t="n">
        <v>1977.361</v>
      </c>
      <c r="J31" s="16" t="n">
        <v>12035.049</v>
      </c>
      <c r="K31" s="17" t="n">
        <v>3415.677</v>
      </c>
      <c r="L31" s="16" t="n">
        <v>11703.751</v>
      </c>
      <c r="M31" s="17" t="n">
        <v>4504.401</v>
      </c>
      <c r="N31" s="16" t="n">
        <v>15144.001</v>
      </c>
      <c r="O31" s="17" t="n">
        <v>5548.006</v>
      </c>
      <c r="P31" s="16" t="n">
        <v>18590.563</v>
      </c>
      <c r="Q31" s="17" t="n">
        <v>5995.136</v>
      </c>
      <c r="R31" s="16" t="n">
        <v>18530.849</v>
      </c>
      <c r="S31" s="17" t="n">
        <v>4914.596</v>
      </c>
      <c r="T31" s="16" t="n">
        <v>19392.56</v>
      </c>
      <c r="U31" s="17" t="n">
        <v>4149.499</v>
      </c>
      <c r="V31" s="16" t="n">
        <v>14750.868</v>
      </c>
      <c r="W31" s="17" t="n">
        <v>3351.378</v>
      </c>
      <c r="X31" s="16" t="n">
        <v>11723.783</v>
      </c>
      <c r="Y31" s="17" t="n">
        <v>2824.837</v>
      </c>
    </row>
    <row r="32">
      <c r="A32" s="10" t="inlineStr">
        <is>
          <t>Rogaland og Agder</t>
        </is>
      </c>
      <c r="B32" s="18" t="n">
        <v>7190.893</v>
      </c>
      <c r="C32" s="19" t="n">
        <v>18.12</v>
      </c>
      <c r="D32" s="20" t="n">
        <v>5532.355</v>
      </c>
      <c r="E32" s="21" t="n">
        <v>15.25</v>
      </c>
      <c r="F32" s="20" t="n">
        <v>4857.578</v>
      </c>
      <c r="G32" s="21" t="n">
        <v>16.37</v>
      </c>
      <c r="H32" s="20" t="n">
        <v>6069.198</v>
      </c>
      <c r="I32" s="21" t="n">
        <v>25.7</v>
      </c>
      <c r="J32" s="20" t="n">
        <v>6803.328</v>
      </c>
      <c r="K32" s="21" t="n">
        <v>44.2</v>
      </c>
      <c r="L32" s="20" t="n">
        <v>6950.397</v>
      </c>
      <c r="M32" s="21" t="n">
        <v>58.6</v>
      </c>
      <c r="N32" s="20" t="n">
        <v>8396.714</v>
      </c>
      <c r="O32" s="21" t="n">
        <v>72.267</v>
      </c>
      <c r="P32" s="20" t="n">
        <v>9619.816999999999</v>
      </c>
      <c r="Q32" s="21" t="n">
        <v>119.529</v>
      </c>
      <c r="R32" s="20" t="n">
        <v>9550.217000000001</v>
      </c>
      <c r="S32" s="21" t="n">
        <v>32.44</v>
      </c>
      <c r="T32" s="20" t="n">
        <v>10484.608</v>
      </c>
      <c r="U32" s="21" t="n">
        <v>47.751</v>
      </c>
      <c r="V32" s="20" t="n">
        <v>8886.922</v>
      </c>
      <c r="W32" s="21" t="n">
        <v>37.045</v>
      </c>
      <c r="X32" s="20" t="n">
        <v>7609.807</v>
      </c>
      <c r="Y32" s="21" t="n">
        <v>29.904</v>
      </c>
    </row>
    <row r="33" customFormat="1" s="57">
      <c r="A33" s="34" t="inlineStr">
        <is>
          <t>Totalt</t>
        </is>
      </c>
      <c r="B33" s="35">
        <f>SUM(B25:B32)</f>
        <v/>
      </c>
      <c r="C33" s="42">
        <f>SUM(C25:C32)</f>
        <v/>
      </c>
      <c r="D33" s="35">
        <f>SUM(D25:D32)</f>
        <v/>
      </c>
      <c r="E33" s="42">
        <f>SUM(E25:E32)</f>
        <v/>
      </c>
      <c r="F33" s="35">
        <f>SUM(F25:F32)</f>
        <v/>
      </c>
      <c r="G33" s="42">
        <f>SUM(G25:G32)</f>
        <v/>
      </c>
      <c r="H33" s="35">
        <f>SUM(H25:H32)</f>
        <v/>
      </c>
      <c r="I33" s="42">
        <f>SUM(I25:I32)</f>
        <v/>
      </c>
      <c r="J33" s="35">
        <f>SUM(J25:J32)</f>
        <v/>
      </c>
      <c r="K33" s="42">
        <f>SUM(K25:K32)</f>
        <v/>
      </c>
      <c r="L33" s="35">
        <f>SUM(L25:L32)</f>
        <v/>
      </c>
      <c r="M33" s="42">
        <f>SUM(M25:M32)</f>
        <v/>
      </c>
      <c r="N33" s="35">
        <f>SUM(N25:N32)</f>
        <v/>
      </c>
      <c r="O33" s="42">
        <f>SUM(O25:O32)</f>
        <v/>
      </c>
      <c r="P33" s="35">
        <f>SUM(P25:P32)</f>
        <v/>
      </c>
      <c r="Q33" s="42">
        <f>SUM(Q25:Q32)</f>
        <v/>
      </c>
      <c r="R33" s="35">
        <f>SUM(R25:R32)</f>
        <v/>
      </c>
      <c r="S33" s="42">
        <f>SUM(S25:S32)</f>
        <v/>
      </c>
      <c r="T33" s="35">
        <f>SUM(T25:T32)</f>
        <v/>
      </c>
      <c r="U33" s="42">
        <f>SUM(U25:U32)</f>
        <v/>
      </c>
      <c r="V33" s="35">
        <f>SUM(V25:V32)</f>
        <v/>
      </c>
      <c r="W33" s="42">
        <f>SUM(W25:W32)</f>
        <v/>
      </c>
      <c r="X33" s="35">
        <f>SUM(X25:X32)</f>
        <v/>
      </c>
      <c r="Y33" s="42">
        <f>SUM(Y25:Y32)</f>
        <v/>
      </c>
      <c r="Z33" s="56" t="n"/>
    </row>
  </sheetData>
  <mergeCells count="12">
    <mergeCell ref="F23:G23"/>
    <mergeCell ref="D23:E23"/>
    <mergeCell ref="B23:C23"/>
    <mergeCell ref="V23:W23"/>
    <mergeCell ref="T23:U23"/>
    <mergeCell ref="H23:I23"/>
    <mergeCell ref="X23:Y23"/>
    <mergeCell ref="L23:M23"/>
    <mergeCell ref="J23:K23"/>
    <mergeCell ref="N23:O23"/>
    <mergeCell ref="R23:S23"/>
    <mergeCell ref="P23:Q23"/>
  </mergeCells>
  <pageMargins left="0.7" right="0.7" top="0.787401575" bottom="0.787401575" header="0.3" footer="0.3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Z33"/>
  <sheetViews>
    <sheetView workbookViewId="0">
      <selection activeCell="A6" sqref="A6"/>
    </sheetView>
  </sheetViews>
  <sheetFormatPr baseColWidth="10" defaultRowHeight="12.75" outlineLevelCol="0"/>
  <cols>
    <col width="19.140625" customWidth="1" style="68" min="1" max="1"/>
    <col width="10.85546875" customWidth="1" style="68" min="2" max="2"/>
    <col width="13.5703125" bestFit="1" customWidth="1" style="68" min="3" max="3"/>
    <col width="8.28515625" bestFit="1" customWidth="1" style="68" min="4" max="4"/>
    <col width="13.5703125" bestFit="1" customWidth="1" style="68" min="5" max="5"/>
    <col width="7.42578125" bestFit="1" customWidth="1" style="68" min="6" max="6"/>
    <col width="13.5703125" bestFit="1" customWidth="1" style="68" min="7" max="7"/>
    <col width="7.42578125" bestFit="1" customWidth="1" style="68" min="8" max="8"/>
    <col width="13.5703125" bestFit="1" customWidth="1" style="68" min="9" max="9"/>
    <col width="7.42578125" bestFit="1" customWidth="1" style="68" min="10" max="10"/>
    <col width="13.5703125" bestFit="1" customWidth="1" style="68" min="11" max="11"/>
    <col width="8.5703125" bestFit="1" customWidth="1" style="68" min="12" max="12"/>
    <col width="13.5703125" bestFit="1" customWidth="1" style="68" min="13" max="13"/>
    <col width="8.5703125" bestFit="1" customWidth="1" style="68" min="14" max="14"/>
    <col width="13.5703125" bestFit="1" customWidth="1" style="68" min="15" max="15"/>
    <col width="8.5703125" bestFit="1" customWidth="1" style="68" min="16" max="16"/>
    <col width="13.5703125" bestFit="1" customWidth="1" style="68" min="17" max="17"/>
    <col width="8.5703125" bestFit="1" customWidth="1" style="68" min="18" max="18"/>
    <col width="13.5703125" bestFit="1" customWidth="1" style="68" min="19" max="19"/>
    <col width="8.5703125" bestFit="1" customWidth="1" style="68" min="20" max="20"/>
    <col width="13.5703125" bestFit="1" customWidth="1" style="68" min="21" max="21"/>
    <col width="8.5703125" bestFit="1" customWidth="1" style="68" min="22" max="22"/>
    <col width="13.5703125" bestFit="1" customWidth="1" style="68" min="23" max="23"/>
    <col width="8.5703125" bestFit="1" customWidth="1" style="68" min="24" max="24"/>
    <col width="13.5703125" bestFit="1" customWidth="1" style="68" min="25" max="25"/>
    <col width="11.42578125" customWidth="1" style="68" min="26" max="26"/>
    <col width="11.42578125" customWidth="1" style="68" min="27" max="16384"/>
  </cols>
  <sheetData>
    <row r="1" ht="27.75" customFormat="1" customHeight="1" s="48">
      <c r="A1" s="46" t="inlineStr">
        <is>
          <t>Fôrforbruk 2006</t>
        </is>
      </c>
      <c r="B1" s="47" t="n"/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7" t="n"/>
      <c r="N1" s="47" t="n"/>
      <c r="O1" s="47" t="n"/>
      <c r="P1" s="47" t="n"/>
      <c r="Q1" s="47" t="n"/>
      <c r="R1" s="47" t="n"/>
      <c r="S1" s="47" t="n"/>
      <c r="T1" s="47" t="n"/>
      <c r="U1" s="47" t="n"/>
      <c r="V1" s="47" t="n"/>
      <c r="W1" s="47" t="n"/>
      <c r="X1" s="47" t="n"/>
      <c r="Y1" s="47" t="n"/>
    </row>
    <row r="2" ht="18" customFormat="1" customHeight="1" s="48">
      <c r="A2" s="49" t="inlineStr">
        <is>
          <t>Tall spesifisert på fylke og art</t>
        </is>
      </c>
      <c r="B2" s="50" t="n"/>
      <c r="C2" s="50" t="n"/>
      <c r="D2" s="50" t="n"/>
      <c r="E2" s="50" t="n"/>
      <c r="F2" s="50" t="n"/>
      <c r="G2" s="50" t="n"/>
      <c r="H2" s="50" t="n"/>
      <c r="I2" s="50" t="n"/>
      <c r="J2" s="50" t="n"/>
      <c r="K2" s="50" t="n"/>
      <c r="L2" s="50" t="n"/>
      <c r="M2" s="50" t="n"/>
      <c r="N2" s="50" t="n"/>
      <c r="O2" s="50" t="n"/>
      <c r="P2" s="50" t="n"/>
      <c r="Q2" s="50" t="n"/>
      <c r="R2" s="50" t="n"/>
      <c r="S2" s="50" t="n"/>
      <c r="T2" s="50" t="n"/>
      <c r="U2" s="50" t="n"/>
      <c r="V2" s="50" t="n"/>
      <c r="W2" s="50" t="n"/>
      <c r="X2" s="50" t="n"/>
      <c r="Y2" s="50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</row>
    <row r="4">
      <c r="A4" t="inlineStr">
        <is>
          <t>Kilde: Fiskeridirektoratet, Biomasseregisteret</t>
        </is>
      </c>
      <c r="B4" s="3" t="n"/>
      <c r="C4" s="3" t="n"/>
      <c r="D4" s="3" t="n"/>
      <c r="E4" s="3" t="n"/>
      <c r="F4" s="3" t="n"/>
      <c r="G4" s="3" t="n"/>
      <c r="H4" s="3" t="n"/>
      <c r="I4" s="3" t="n"/>
      <c r="J4" s="3" t="n"/>
      <c r="K4" s="3" t="n"/>
      <c r="L4" s="3" t="n"/>
      <c r="M4" s="3" t="n"/>
      <c r="N4" s="3" t="n"/>
      <c r="O4" s="3" t="n"/>
      <c r="P4" s="3" t="n"/>
      <c r="Q4" s="3" t="n"/>
      <c r="R4" s="3" t="n"/>
      <c r="S4" s="3" t="n"/>
      <c r="T4" s="3" t="n"/>
      <c r="U4" s="3" t="n"/>
      <c r="V4" s="3" t="n"/>
      <c r="W4" s="3" t="n"/>
      <c r="X4" s="3" t="n"/>
      <c r="Y4" s="3" t="n"/>
    </row>
    <row r="5">
      <c r="A5" t="inlineStr">
        <is>
          <t>Innrapporterte data pr. 21.11.2019</t>
        </is>
      </c>
      <c r="B5" s="3" t="n"/>
      <c r="C5" s="3" t="n"/>
      <c r="D5" s="3" t="n"/>
      <c r="E5" s="3" t="n"/>
      <c r="F5" s="3" t="n"/>
      <c r="G5" s="3" t="n"/>
      <c r="H5" s="3" t="n"/>
      <c r="I5" s="3" t="n"/>
      <c r="J5" s="3" t="n"/>
      <c r="K5" s="3" t="n"/>
      <c r="L5" s="3" t="n"/>
      <c r="M5" s="3" t="n"/>
      <c r="N5" s="3" t="n"/>
      <c r="O5" s="3" t="n"/>
      <c r="P5" s="3" t="n"/>
      <c r="Q5" s="3" t="n"/>
      <c r="R5" s="3" t="n"/>
      <c r="S5" s="3" t="n"/>
      <c r="T5" s="3" t="n"/>
      <c r="U5" s="3" t="n"/>
      <c r="V5" s="3" t="n"/>
      <c r="W5" s="3" t="n"/>
      <c r="X5" s="3" t="n"/>
      <c r="Y5" s="3" t="n"/>
    </row>
    <row r="8" ht="15.75" customFormat="1" customHeight="1" s="57">
      <c r="A8" s="55" t="inlineStr">
        <is>
          <t>Innrapportert fôrforbruk TOTALT i 2006. Tall i tonn.</t>
        </is>
      </c>
      <c r="B8" s="56" t="n"/>
      <c r="C8" s="56" t="n"/>
      <c r="D8" s="56" t="n"/>
      <c r="E8" s="56" t="n"/>
      <c r="F8" s="56" t="n"/>
      <c r="G8" s="56" t="n"/>
      <c r="H8" s="56" t="n"/>
      <c r="I8" s="56" t="n"/>
      <c r="J8" s="56" t="n"/>
      <c r="K8" s="56" t="n"/>
      <c r="L8" s="56" t="n"/>
      <c r="M8" s="56" t="n"/>
      <c r="N8" s="56" t="n"/>
      <c r="O8" s="56" t="n"/>
      <c r="P8" s="56" t="n"/>
      <c r="Q8" s="56" t="n"/>
      <c r="R8" s="56" t="n"/>
      <c r="S8" s="56" t="n"/>
      <c r="T8" s="56" t="n"/>
      <c r="U8" s="56" t="n"/>
      <c r="V8" s="56" t="n"/>
      <c r="W8" s="56" t="n"/>
      <c r="X8" s="56" t="n"/>
      <c r="Y8" s="56" t="n"/>
    </row>
    <row r="9" customFormat="1" s="57">
      <c r="A9" s="34" t="inlineStr">
        <is>
          <t>Fylke</t>
        </is>
      </c>
      <c r="B9" s="38" t="inlineStr">
        <is>
          <t>Laks</t>
        </is>
      </c>
      <c r="C9" s="41" t="inlineStr">
        <is>
          <t>Regnbueørret</t>
        </is>
      </c>
      <c r="D9" s="40" t="inlineStr">
        <is>
          <t>Totalt</t>
        </is>
      </c>
    </row>
    <row r="10">
      <c r="A10" s="4" t="inlineStr">
        <is>
          <t>Finnmark</t>
        </is>
      </c>
      <c r="B10" s="5">
        <f>B25+D25+F25+H25+J25+L25+N25+P25+R25+T25+V25+X25</f>
        <v/>
      </c>
      <c r="C10" s="22">
        <f>C25+E25+G25+I25+K25+M25+O25+Q25+S25+U25+W25+Y25</f>
        <v/>
      </c>
      <c r="D10" s="7">
        <f>SUM(B10:C10)</f>
        <v/>
      </c>
    </row>
    <row r="11">
      <c r="A11" s="8" t="inlineStr">
        <is>
          <t>Troms</t>
        </is>
      </c>
      <c r="B11" s="5">
        <f>B26+D26+F26+H26+J26+L26+N26+P26+R26+T26+V26+X26</f>
        <v/>
      </c>
      <c r="C11" s="23">
        <f>C26+E26+G26+I26+K26+M26+O26+Q26+S26+U26+W26+Y26</f>
        <v/>
      </c>
      <c r="D11" s="7">
        <f>SUM(B11:C11)</f>
        <v/>
      </c>
    </row>
    <row r="12">
      <c r="A12" s="8" t="inlineStr">
        <is>
          <t>Nordland</t>
        </is>
      </c>
      <c r="B12" s="5">
        <f>B27+D27+F27+H27+J27+L27+N27+P27+R27+T27+V27+X27</f>
        <v/>
      </c>
      <c r="C12" s="23">
        <f>C27+E27+G27+I27+K27+M27+O27+Q27+S27+U27+W27+Y27</f>
        <v/>
      </c>
      <c r="D12" s="7">
        <f>SUM(B12:C12)</f>
        <v/>
      </c>
    </row>
    <row r="13">
      <c r="A13" s="8" t="inlineStr">
        <is>
          <t>Trøndelag</t>
        </is>
      </c>
      <c r="B13" s="5">
        <f>B28+D28+F28+H28+J28+L28+N28+P28+R28+T28+V28+X28</f>
        <v/>
      </c>
      <c r="C13" s="23">
        <f>C28+E28+G28+I28+K28+M28+O28+Q28+S28+U28+W28+Y28</f>
        <v/>
      </c>
      <c r="D13" s="7">
        <f>SUM(B13:C13)</f>
        <v/>
      </c>
    </row>
    <row r="14">
      <c r="A14" s="8" t="inlineStr">
        <is>
          <t>Møre og Romsdal</t>
        </is>
      </c>
      <c r="B14" s="5">
        <f>B29+D29+F29+H29+J29+L29+N29+P29+R29+T29+V29+X29</f>
        <v/>
      </c>
      <c r="C14" s="23">
        <f>C29+E29+G29+I29+K29+M29+O29+Q29+S29+U29+W29+Y29</f>
        <v/>
      </c>
      <c r="D14" s="7">
        <f>SUM(B14:C14)</f>
        <v/>
      </c>
    </row>
    <row r="15">
      <c r="A15" s="8" t="inlineStr">
        <is>
          <t>Sogn og Fjordane</t>
        </is>
      </c>
      <c r="B15" s="5">
        <f>B30+D30+F30+H30+J30+L30+N30+P30+R30+T30+V30+X30</f>
        <v/>
      </c>
      <c r="C15" s="23">
        <f>C30+E30+G30+I30+K30+M30+O30+Q30+S30+U30+W30+Y30</f>
        <v/>
      </c>
      <c r="D15" s="7">
        <f>SUM(B15:C15)</f>
        <v/>
      </c>
    </row>
    <row r="16">
      <c r="A16" s="8" t="inlineStr">
        <is>
          <t>Hordaland</t>
        </is>
      </c>
      <c r="B16" s="5">
        <f>B31+D31+F31+H31+J31+L31+N31+P31+R31+T31+V31+X31</f>
        <v/>
      </c>
      <c r="C16" s="23">
        <f>C31+E31+G31+I31+K31+M31+O31+Q31+S31+U31+W31+Y31</f>
        <v/>
      </c>
      <c r="D16" s="7">
        <f>SUM(B16:C16)</f>
        <v/>
      </c>
    </row>
    <row r="17">
      <c r="A17" s="10" t="inlineStr">
        <is>
          <t>Rogaland og Agder</t>
        </is>
      </c>
      <c r="B17" s="5">
        <f>B32+D32+F32+H32+J32+L32+N32+P32+R32+T32+V32+X32</f>
        <v/>
      </c>
      <c r="C17" s="24">
        <f>C32+E32+G32+I32+K32+M32+O32+Q32+S32+U32+W32+Y32</f>
        <v/>
      </c>
      <c r="D17" s="7">
        <f>SUM(B17:C17)</f>
        <v/>
      </c>
    </row>
    <row r="18" customFormat="1" s="57">
      <c r="A18" s="34" t="inlineStr">
        <is>
          <t>Totalt</t>
        </is>
      </c>
      <c r="B18" s="35">
        <f>SUM(B10:B17)</f>
        <v/>
      </c>
      <c r="C18" s="42">
        <f>SUM(C10:C17)</f>
        <v/>
      </c>
      <c r="D18" s="37">
        <f>SUM(D10:D17)</f>
        <v/>
      </c>
    </row>
    <row r="22" ht="15.75" customFormat="1" customHeight="1" s="57">
      <c r="A22" s="55" t="inlineStr">
        <is>
          <t>Innrapportert fôrforbruk fordelt på laks og regnbueørret i 2006. Tall i tonn.</t>
        </is>
      </c>
      <c r="B22" s="56" t="n"/>
      <c r="C22" s="56" t="n"/>
      <c r="D22" s="56" t="n"/>
      <c r="E22" s="56" t="n"/>
      <c r="F22" s="56" t="n"/>
      <c r="G22" s="56" t="n"/>
      <c r="H22" s="56" t="n"/>
      <c r="I22" s="56" t="n"/>
      <c r="J22" s="56" t="n"/>
      <c r="K22" s="56" t="n"/>
      <c r="L22" s="56" t="n"/>
      <c r="M22" s="56" t="n"/>
      <c r="N22" s="56" t="n"/>
      <c r="O22" s="56" t="n"/>
      <c r="P22" s="56" t="n"/>
      <c r="Q22" s="56" t="n"/>
      <c r="R22" s="56" t="n"/>
      <c r="S22" s="56" t="n"/>
      <c r="T22" s="56" t="n"/>
      <c r="U22" s="56" t="n"/>
      <c r="V22" s="56" t="n"/>
      <c r="W22" s="56" t="n"/>
      <c r="X22" s="56" t="n"/>
      <c r="Y22" s="56" t="n"/>
    </row>
    <row r="23" ht="15" customHeight="1" s="68">
      <c r="A23" s="61" t="n"/>
      <c r="B23" s="64" t="inlineStr">
        <is>
          <t>Januar</t>
        </is>
      </c>
      <c r="C23" s="65" t="n"/>
      <c r="D23" s="64" t="inlineStr">
        <is>
          <t>Februar</t>
        </is>
      </c>
      <c r="E23" s="65" t="n"/>
      <c r="F23" s="64" t="inlineStr">
        <is>
          <t>Mars</t>
        </is>
      </c>
      <c r="G23" s="65" t="n"/>
      <c r="H23" s="64" t="inlineStr">
        <is>
          <t>April</t>
        </is>
      </c>
      <c r="I23" s="65" t="n"/>
      <c r="J23" s="64" t="inlineStr">
        <is>
          <t>Mai</t>
        </is>
      </c>
      <c r="K23" s="65" t="n"/>
      <c r="L23" s="64" t="inlineStr">
        <is>
          <t>Juni</t>
        </is>
      </c>
      <c r="M23" s="65" t="n"/>
      <c r="N23" s="64" t="inlineStr">
        <is>
          <t>Juli</t>
        </is>
      </c>
      <c r="O23" s="65" t="n"/>
      <c r="P23" s="64" t="inlineStr">
        <is>
          <t>August</t>
        </is>
      </c>
      <c r="Q23" s="65" t="n"/>
      <c r="R23" s="64" t="inlineStr">
        <is>
          <t>September</t>
        </is>
      </c>
      <c r="S23" s="65" t="n"/>
      <c r="T23" s="64" t="inlineStr">
        <is>
          <t>Oktober</t>
        </is>
      </c>
      <c r="U23" s="65" t="n"/>
      <c r="V23" s="64" t="inlineStr">
        <is>
          <t>November</t>
        </is>
      </c>
      <c r="W23" s="65" t="n"/>
      <c r="X23" s="64" t="inlineStr">
        <is>
          <t>Desember</t>
        </is>
      </c>
      <c r="Y23" s="65" t="n"/>
    </row>
    <row r="24" customFormat="1" s="57">
      <c r="A24" s="34" t="inlineStr">
        <is>
          <t>Fylke</t>
        </is>
      </c>
      <c r="B24" s="38" t="inlineStr">
        <is>
          <t>Laks</t>
        </is>
      </c>
      <c r="C24" s="41" t="inlineStr">
        <is>
          <t>Regnbueørret</t>
        </is>
      </c>
      <c r="D24" s="38" t="inlineStr">
        <is>
          <t>Laks</t>
        </is>
      </c>
      <c r="E24" s="41" t="inlineStr">
        <is>
          <t>Regnbueørret</t>
        </is>
      </c>
      <c r="F24" s="38" t="inlineStr">
        <is>
          <t>Laks</t>
        </is>
      </c>
      <c r="G24" s="41" t="inlineStr">
        <is>
          <t>Regnbueørret</t>
        </is>
      </c>
      <c r="H24" s="38" t="inlineStr">
        <is>
          <t>Laks</t>
        </is>
      </c>
      <c r="I24" s="41" t="inlineStr">
        <is>
          <t>Regnbueørret</t>
        </is>
      </c>
      <c r="J24" s="38" t="inlineStr">
        <is>
          <t>Laks</t>
        </is>
      </c>
      <c r="K24" s="41" t="inlineStr">
        <is>
          <t>Regnbueørret</t>
        </is>
      </c>
      <c r="L24" s="38" t="inlineStr">
        <is>
          <t>Laks</t>
        </is>
      </c>
      <c r="M24" s="41" t="inlineStr">
        <is>
          <t>Regnbueørret</t>
        </is>
      </c>
      <c r="N24" s="38" t="inlineStr">
        <is>
          <t>Laks</t>
        </is>
      </c>
      <c r="O24" s="41" t="inlineStr">
        <is>
          <t>Regnbueørret</t>
        </is>
      </c>
      <c r="P24" s="38" t="inlineStr">
        <is>
          <t>Laks</t>
        </is>
      </c>
      <c r="Q24" s="41" t="inlineStr">
        <is>
          <t>Regnbueørret</t>
        </is>
      </c>
      <c r="R24" s="38" t="inlineStr">
        <is>
          <t>Laks</t>
        </is>
      </c>
      <c r="S24" s="41" t="inlineStr">
        <is>
          <t>Regnbueørret</t>
        </is>
      </c>
      <c r="T24" s="38" t="inlineStr">
        <is>
          <t>Laks</t>
        </is>
      </c>
      <c r="U24" s="41" t="inlineStr">
        <is>
          <t>Regnbueørret</t>
        </is>
      </c>
      <c r="V24" s="38" t="inlineStr">
        <is>
          <t>Laks</t>
        </is>
      </c>
      <c r="W24" s="41" t="inlineStr">
        <is>
          <t>Regnbueørret</t>
        </is>
      </c>
      <c r="X24" s="38" t="inlineStr">
        <is>
          <t>Laks</t>
        </is>
      </c>
      <c r="Y24" s="41" t="inlineStr">
        <is>
          <t>Regnbueørret</t>
        </is>
      </c>
    </row>
    <row r="25">
      <c r="A25" s="4" t="inlineStr">
        <is>
          <t>Finnmark</t>
        </is>
      </c>
      <c r="B25" s="12" t="n">
        <v>1578.108</v>
      </c>
      <c r="C25" s="13" t="n">
        <v>75.864</v>
      </c>
      <c r="D25" s="14" t="n">
        <v>1289.923</v>
      </c>
      <c r="E25" s="15" t="n">
        <v>90.36799999999999</v>
      </c>
      <c r="F25" s="14" t="n">
        <v>918.551</v>
      </c>
      <c r="G25" s="15" t="n">
        <v>92.794</v>
      </c>
      <c r="H25" s="14" t="n">
        <v>691</v>
      </c>
      <c r="I25" s="15" t="n">
        <v>110.814</v>
      </c>
      <c r="J25" s="14" t="n">
        <v>1013.724</v>
      </c>
      <c r="K25" s="15" t="n">
        <v>150.377</v>
      </c>
      <c r="L25" s="14" t="n">
        <v>1729.156</v>
      </c>
      <c r="M25" s="15" t="n">
        <v>172.977</v>
      </c>
      <c r="N25" s="14" t="n">
        <v>3269.73</v>
      </c>
      <c r="O25" s="15" t="n">
        <v>439.789</v>
      </c>
      <c r="P25" s="14" t="n">
        <v>4955.614</v>
      </c>
      <c r="Q25" s="15" t="n">
        <v>767.383</v>
      </c>
      <c r="R25" s="14" t="n">
        <v>5365.837</v>
      </c>
      <c r="S25" s="15" t="n">
        <v>557.194</v>
      </c>
      <c r="T25" s="14" t="n">
        <v>4840.087</v>
      </c>
      <c r="U25" s="15" t="n">
        <v>521.293</v>
      </c>
      <c r="V25" s="14" t="n">
        <v>3409.229</v>
      </c>
      <c r="W25" s="15" t="n">
        <v>390.171</v>
      </c>
      <c r="X25" s="14" t="n">
        <v>2225.13</v>
      </c>
      <c r="Y25" s="15" t="n">
        <v>351.126</v>
      </c>
    </row>
    <row r="26">
      <c r="A26" s="8" t="inlineStr">
        <is>
          <t>Troms</t>
        </is>
      </c>
      <c r="B26" s="16" t="n">
        <v>4518.158</v>
      </c>
      <c r="C26" s="17" t="n">
        <v>87.392</v>
      </c>
      <c r="D26" s="16" t="n">
        <v>3976.801</v>
      </c>
      <c r="E26" s="17" t="n">
        <v>88.42</v>
      </c>
      <c r="F26" s="16" t="n">
        <v>3549.449</v>
      </c>
      <c r="G26" s="17" t="n">
        <v>113.528</v>
      </c>
      <c r="H26" s="16" t="n">
        <v>3491.739</v>
      </c>
      <c r="I26" s="17" t="n">
        <v>106.567</v>
      </c>
      <c r="J26" s="16" t="n">
        <v>4785.356</v>
      </c>
      <c r="K26" s="17" t="n">
        <v>133.576</v>
      </c>
      <c r="L26" s="16" t="n">
        <v>7199.94</v>
      </c>
      <c r="M26" s="17" t="n">
        <v>252.477</v>
      </c>
      <c r="N26" s="16" t="n">
        <v>11218.532</v>
      </c>
      <c r="O26" s="17" t="n">
        <v>258.66</v>
      </c>
      <c r="P26" s="16" t="n">
        <v>14714.587</v>
      </c>
      <c r="Q26" s="17" t="n">
        <v>326.154</v>
      </c>
      <c r="R26" s="16" t="n">
        <v>14059.175</v>
      </c>
      <c r="S26" s="17" t="n">
        <v>283.844</v>
      </c>
      <c r="T26" s="16" t="n">
        <v>12238.572</v>
      </c>
      <c r="U26" s="17" t="n">
        <v>279.415</v>
      </c>
      <c r="V26" s="16" t="n">
        <v>9426.621999999999</v>
      </c>
      <c r="W26" s="17" t="n">
        <v>257.252</v>
      </c>
      <c r="X26" s="16" t="n">
        <v>6225.834</v>
      </c>
      <c r="Y26" s="17" t="n">
        <v>224.151</v>
      </c>
    </row>
    <row r="27">
      <c r="A27" s="8" t="inlineStr">
        <is>
          <t>Nordland</t>
        </is>
      </c>
      <c r="B27" s="16" t="n">
        <v>6250.705</v>
      </c>
      <c r="C27" s="17" t="n">
        <v>758.912</v>
      </c>
      <c r="D27" s="16" t="n">
        <v>5730.604</v>
      </c>
      <c r="E27" s="17" t="n">
        <v>603.107</v>
      </c>
      <c r="F27" s="16" t="n">
        <v>5337.811</v>
      </c>
      <c r="G27" s="17" t="n">
        <v>624.817</v>
      </c>
      <c r="H27" s="16" t="n">
        <v>5494</v>
      </c>
      <c r="I27" s="17" t="n">
        <v>623.025</v>
      </c>
      <c r="J27" s="16" t="n">
        <v>8698.769</v>
      </c>
      <c r="K27" s="17" t="n">
        <v>1043.956</v>
      </c>
      <c r="L27" s="16" t="n">
        <v>12510.592</v>
      </c>
      <c r="M27" s="17" t="n">
        <v>1348.033</v>
      </c>
      <c r="N27" s="16" t="n">
        <v>18829.256</v>
      </c>
      <c r="O27" s="17" t="n">
        <v>1395.76</v>
      </c>
      <c r="P27" s="16" t="n">
        <v>22159.448</v>
      </c>
      <c r="Q27" s="17" t="n">
        <v>1275.197</v>
      </c>
      <c r="R27" s="16" t="n">
        <v>19402.141</v>
      </c>
      <c r="S27" s="17" t="n">
        <v>1360.42</v>
      </c>
      <c r="T27" s="16" t="n">
        <v>17843.052</v>
      </c>
      <c r="U27" s="17" t="n">
        <v>1253.223</v>
      </c>
      <c r="V27" s="16" t="n">
        <v>13828.133</v>
      </c>
      <c r="W27" s="17" t="n">
        <v>991.518</v>
      </c>
      <c r="X27" s="16" t="n">
        <v>9611.49</v>
      </c>
      <c r="Y27" s="17" t="n">
        <v>915.793</v>
      </c>
    </row>
    <row r="28">
      <c r="A28" s="8" t="inlineStr">
        <is>
          <t>Trøndelag</t>
        </is>
      </c>
      <c r="B28" s="16" t="n">
        <v>7981.459</v>
      </c>
      <c r="C28" s="17" t="n">
        <v>174.128</v>
      </c>
      <c r="D28" s="16" t="n">
        <v>7887.747</v>
      </c>
      <c r="E28" s="17" t="n">
        <v>107.037</v>
      </c>
      <c r="F28" s="16" t="n">
        <v>8371.348</v>
      </c>
      <c r="G28" s="17" t="n">
        <v>57.71</v>
      </c>
      <c r="H28" s="16" t="n">
        <v>9419.102999999999</v>
      </c>
      <c r="I28" s="17" t="n">
        <v>60.143</v>
      </c>
      <c r="J28" s="16" t="n">
        <v>11014.105</v>
      </c>
      <c r="K28" s="17" t="n">
        <v>90.59999999999999</v>
      </c>
      <c r="L28" s="16" t="n">
        <v>13321.045</v>
      </c>
      <c r="M28" s="17" t="n">
        <v>119.952</v>
      </c>
      <c r="N28" s="16" t="n">
        <v>18948.025</v>
      </c>
      <c r="O28" s="17" t="n">
        <v>253.65</v>
      </c>
      <c r="P28" s="16" t="n">
        <v>24115.51</v>
      </c>
      <c r="Q28" s="17" t="n">
        <v>277.49</v>
      </c>
      <c r="R28" s="16" t="n">
        <v>24553.016</v>
      </c>
      <c r="S28" s="17" t="n">
        <v>256.225</v>
      </c>
      <c r="T28" s="16" t="n">
        <v>21894.059</v>
      </c>
      <c r="U28" s="17" t="n">
        <v>183.88</v>
      </c>
      <c r="V28" s="16" t="n">
        <v>16755.263</v>
      </c>
      <c r="W28" s="17" t="n">
        <v>152.85</v>
      </c>
      <c r="X28" s="16" t="n">
        <v>14798.154</v>
      </c>
      <c r="Y28" s="17" t="n">
        <v>120.615</v>
      </c>
    </row>
    <row r="29">
      <c r="A29" s="8" t="inlineStr">
        <is>
          <t>Møre og Romsdal</t>
        </is>
      </c>
      <c r="B29" s="16" t="n">
        <v>4640.094</v>
      </c>
      <c r="C29" s="17" t="n">
        <v>1706.691</v>
      </c>
      <c r="D29" s="16" t="n">
        <v>4576.274</v>
      </c>
      <c r="E29" s="17" t="n">
        <v>1465.584</v>
      </c>
      <c r="F29" s="16" t="n">
        <v>5059.353</v>
      </c>
      <c r="G29" s="17" t="n">
        <v>1368.119</v>
      </c>
      <c r="H29" s="16" t="n">
        <v>5407.933</v>
      </c>
      <c r="I29" s="17" t="n">
        <v>1498.265</v>
      </c>
      <c r="J29" s="16" t="n">
        <v>7309.251</v>
      </c>
      <c r="K29" s="17" t="n">
        <v>1951.452</v>
      </c>
      <c r="L29" s="16" t="n">
        <v>10269.593</v>
      </c>
      <c r="M29" s="17" t="n">
        <v>2657.325</v>
      </c>
      <c r="N29" s="16" t="n">
        <v>12871.774</v>
      </c>
      <c r="O29" s="17" t="n">
        <v>3110.581</v>
      </c>
      <c r="P29" s="16" t="n">
        <v>13351.922</v>
      </c>
      <c r="Q29" s="17" t="n">
        <v>2976.784</v>
      </c>
      <c r="R29" s="16" t="n">
        <v>12827.273</v>
      </c>
      <c r="S29" s="17" t="n">
        <v>2592.099</v>
      </c>
      <c r="T29" s="16" t="n">
        <v>11229.703</v>
      </c>
      <c r="U29" s="17" t="n">
        <v>2349.553</v>
      </c>
      <c r="V29" s="16" t="n">
        <v>9212.431</v>
      </c>
      <c r="W29" s="17" t="n">
        <v>2068.44</v>
      </c>
      <c r="X29" s="16" t="n">
        <v>7917.422</v>
      </c>
      <c r="Y29" s="17" t="n">
        <v>1901.929</v>
      </c>
    </row>
    <row r="30">
      <c r="A30" s="8" t="inlineStr">
        <is>
          <t>Sogn og Fjordane</t>
        </is>
      </c>
      <c r="B30" s="16" t="n">
        <v>3252.589</v>
      </c>
      <c r="C30" s="17" t="n">
        <v>833.962</v>
      </c>
      <c r="D30" s="16" t="n">
        <v>3022.387</v>
      </c>
      <c r="E30" s="17" t="n">
        <v>636.456</v>
      </c>
      <c r="F30" s="16" t="n">
        <v>2795.91</v>
      </c>
      <c r="G30" s="17" t="n">
        <v>565.754</v>
      </c>
      <c r="H30" s="16" t="n">
        <v>2813.459</v>
      </c>
      <c r="I30" s="17" t="n">
        <v>641.985</v>
      </c>
      <c r="J30" s="16" t="n">
        <v>4168.733</v>
      </c>
      <c r="K30" s="17" t="n">
        <v>1092.151</v>
      </c>
      <c r="L30" s="16" t="n">
        <v>4729.723</v>
      </c>
      <c r="M30" s="17" t="n">
        <v>1538.74</v>
      </c>
      <c r="N30" s="16" t="n">
        <v>6172.717</v>
      </c>
      <c r="O30" s="17" t="n">
        <v>1795.847</v>
      </c>
      <c r="P30" s="16" t="n">
        <v>7856.104</v>
      </c>
      <c r="Q30" s="17" t="n">
        <v>1891.495</v>
      </c>
      <c r="R30" s="16" t="n">
        <v>8126.705</v>
      </c>
      <c r="S30" s="17" t="n">
        <v>1957.463</v>
      </c>
      <c r="T30" s="16" t="n">
        <v>8567.300999999999</v>
      </c>
      <c r="U30" s="17" t="n">
        <v>2104.371</v>
      </c>
      <c r="V30" s="16" t="n">
        <v>7669.166</v>
      </c>
      <c r="W30" s="17" t="n">
        <v>1984.061</v>
      </c>
      <c r="X30" s="16" t="n">
        <v>6757.808</v>
      </c>
      <c r="Y30" s="17" t="n">
        <v>1906.953</v>
      </c>
    </row>
    <row r="31">
      <c r="A31" s="8" t="inlineStr">
        <is>
          <t>Hordaland</t>
        </is>
      </c>
      <c r="B31" s="16" t="n">
        <v>6294.753</v>
      </c>
      <c r="C31" s="17" t="n">
        <v>2241.095</v>
      </c>
      <c r="D31" s="16" t="n">
        <v>5244.172</v>
      </c>
      <c r="E31" s="17" t="n">
        <v>1803.374</v>
      </c>
      <c r="F31" s="16" t="n">
        <v>4538.526</v>
      </c>
      <c r="G31" s="17" t="n">
        <v>1391.693</v>
      </c>
      <c r="H31" s="16" t="n">
        <v>5422.626</v>
      </c>
      <c r="I31" s="17" t="n">
        <v>1639.617</v>
      </c>
      <c r="J31" s="16" t="n">
        <v>8852.905000000001</v>
      </c>
      <c r="K31" s="17" t="n">
        <v>2576.735</v>
      </c>
      <c r="L31" s="16" t="n">
        <v>10758.95</v>
      </c>
      <c r="M31" s="17" t="n">
        <v>3237.131</v>
      </c>
      <c r="N31" s="16" t="n">
        <v>14120.62</v>
      </c>
      <c r="O31" s="17" t="n">
        <v>4254.444</v>
      </c>
      <c r="P31" s="16" t="n">
        <v>13825.261</v>
      </c>
      <c r="Q31" s="17" t="n">
        <v>3796.62</v>
      </c>
      <c r="R31" s="16" t="n">
        <v>13990.964</v>
      </c>
      <c r="S31" s="17" t="n">
        <v>4506.688</v>
      </c>
      <c r="T31" s="16" t="n">
        <v>14955.039</v>
      </c>
      <c r="U31" s="17" t="n">
        <v>4725.034</v>
      </c>
      <c r="V31" s="16" t="n">
        <v>12826.718</v>
      </c>
      <c r="W31" s="17" t="n">
        <v>4030.343</v>
      </c>
      <c r="X31" s="16" t="n">
        <v>11965.338</v>
      </c>
      <c r="Y31" s="17" t="n">
        <v>3916.737</v>
      </c>
    </row>
    <row r="32">
      <c r="A32" s="10" t="inlineStr">
        <is>
          <t>Rogaland og Agder</t>
        </is>
      </c>
      <c r="B32" s="18" t="n">
        <v>4314.414</v>
      </c>
      <c r="C32" s="19" t="n">
        <v>9.255000000000001</v>
      </c>
      <c r="D32" s="20" t="n">
        <v>3199.767</v>
      </c>
      <c r="E32" s="21" t="n">
        <v>8.430999999999999</v>
      </c>
      <c r="F32" s="20" t="n">
        <v>2800.838</v>
      </c>
      <c r="G32" s="21" t="n">
        <v>7.065</v>
      </c>
      <c r="H32" s="20" t="n">
        <v>3448.384</v>
      </c>
      <c r="I32" s="21" t="n">
        <v>8.074999999999999</v>
      </c>
      <c r="J32" s="20" t="n">
        <v>4226.515</v>
      </c>
      <c r="K32" s="21" t="n">
        <v>14.875</v>
      </c>
      <c r="L32" s="20" t="n">
        <v>5226.77</v>
      </c>
      <c r="M32" s="21" t="n">
        <v>26.507</v>
      </c>
      <c r="N32" s="20" t="n">
        <v>6396.285</v>
      </c>
      <c r="O32" s="21" t="n">
        <v>11.384</v>
      </c>
      <c r="P32" s="20" t="n">
        <v>6927.656</v>
      </c>
      <c r="Q32" s="21" t="n">
        <v>19.066</v>
      </c>
      <c r="R32" s="20" t="n">
        <v>7863.209</v>
      </c>
      <c r="S32" s="21" t="n">
        <v>34.462</v>
      </c>
      <c r="T32" s="20" t="n">
        <v>8214.360000000001</v>
      </c>
      <c r="U32" s="21" t="n">
        <v>15.414</v>
      </c>
      <c r="V32" s="20" t="n">
        <v>8995.431</v>
      </c>
      <c r="W32" s="21" t="n">
        <v>18.9</v>
      </c>
      <c r="X32" s="20" t="n">
        <v>8084.106</v>
      </c>
      <c r="Y32" s="21" t="n">
        <v>23.75</v>
      </c>
    </row>
    <row r="33" customFormat="1" s="57">
      <c r="A33" s="34" t="inlineStr">
        <is>
          <t>Totalt</t>
        </is>
      </c>
      <c r="B33" s="35">
        <f>SUM(B25:B32)</f>
        <v/>
      </c>
      <c r="C33" s="42">
        <f>SUM(C25:C32)</f>
        <v/>
      </c>
      <c r="D33" s="35">
        <f>SUM(D25:D32)</f>
        <v/>
      </c>
      <c r="E33" s="42">
        <f>SUM(E25:E32)</f>
        <v/>
      </c>
      <c r="F33" s="35">
        <f>SUM(F25:F32)</f>
        <v/>
      </c>
      <c r="G33" s="42">
        <f>SUM(G25:G32)</f>
        <v/>
      </c>
      <c r="H33" s="35">
        <f>SUM(H25:H32)</f>
        <v/>
      </c>
      <c r="I33" s="42">
        <f>SUM(I25:I32)</f>
        <v/>
      </c>
      <c r="J33" s="35">
        <f>SUM(J25:J32)</f>
        <v/>
      </c>
      <c r="K33" s="42">
        <f>SUM(K25:K32)</f>
        <v/>
      </c>
      <c r="L33" s="35">
        <f>SUM(L25:L32)</f>
        <v/>
      </c>
      <c r="M33" s="42">
        <f>SUM(M25:M32)</f>
        <v/>
      </c>
      <c r="N33" s="35">
        <f>SUM(N25:N32)</f>
        <v/>
      </c>
      <c r="O33" s="42">
        <f>SUM(O25:O32)</f>
        <v/>
      </c>
      <c r="P33" s="35">
        <f>SUM(P25:P32)</f>
        <v/>
      </c>
      <c r="Q33" s="42">
        <f>SUM(Q25:Q32)</f>
        <v/>
      </c>
      <c r="R33" s="35">
        <f>SUM(R25:R32)</f>
        <v/>
      </c>
      <c r="S33" s="42">
        <f>SUM(S25:S32)</f>
        <v/>
      </c>
      <c r="T33" s="35">
        <f>SUM(T25:T32)</f>
        <v/>
      </c>
      <c r="U33" s="42">
        <f>SUM(U25:U32)</f>
        <v/>
      </c>
      <c r="V33" s="35">
        <f>SUM(V25:V32)</f>
        <v/>
      </c>
      <c r="W33" s="42">
        <f>SUM(W25:W32)</f>
        <v/>
      </c>
      <c r="X33" s="35">
        <f>SUM(X25:X32)</f>
        <v/>
      </c>
      <c r="Y33" s="42">
        <f>SUM(Y25:Y32)</f>
        <v/>
      </c>
      <c r="Z33" s="56" t="n"/>
    </row>
  </sheetData>
  <mergeCells count="12">
    <mergeCell ref="F23:G23"/>
    <mergeCell ref="D23:E23"/>
    <mergeCell ref="B23:C23"/>
    <mergeCell ref="V23:W23"/>
    <mergeCell ref="T23:U23"/>
    <mergeCell ref="H23:I23"/>
    <mergeCell ref="X23:Y23"/>
    <mergeCell ref="L23:M23"/>
    <mergeCell ref="J23:K23"/>
    <mergeCell ref="N23:O23"/>
    <mergeCell ref="R23:S23"/>
    <mergeCell ref="P23:Q23"/>
  </mergeCells>
  <pageMargins left="0.7" right="0.7" top="0.787401575" bottom="0.787401575" header="0.3" footer="0.3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Z33"/>
  <sheetViews>
    <sheetView workbookViewId="0">
      <selection activeCell="A6" sqref="A6"/>
    </sheetView>
  </sheetViews>
  <sheetFormatPr baseColWidth="10" defaultRowHeight="12.75" outlineLevelCol="0"/>
  <cols>
    <col width="19.140625" customWidth="1" style="68" min="1" max="1"/>
    <col width="10.85546875" customWidth="1" style="68" min="2" max="2"/>
    <col width="13.5703125" bestFit="1" customWidth="1" style="68" min="3" max="3"/>
    <col width="8.28515625" bestFit="1" customWidth="1" style="68" min="4" max="4"/>
    <col width="13.5703125" bestFit="1" customWidth="1" style="68" min="5" max="5"/>
    <col width="7.42578125" bestFit="1" customWidth="1" style="68" min="6" max="6"/>
    <col width="13.5703125" bestFit="1" customWidth="1" style="68" min="7" max="7"/>
    <col width="7.42578125" bestFit="1" customWidth="1" style="68" min="8" max="8"/>
    <col width="13.5703125" bestFit="1" customWidth="1" style="68" min="9" max="9"/>
    <col width="7.42578125" bestFit="1" customWidth="1" style="68" min="10" max="10"/>
    <col width="13.5703125" bestFit="1" customWidth="1" style="68" min="11" max="11"/>
    <col width="8.5703125" bestFit="1" customWidth="1" style="68" min="12" max="12"/>
    <col width="13.5703125" bestFit="1" customWidth="1" style="68" min="13" max="13"/>
    <col width="8.5703125" bestFit="1" customWidth="1" style="68" min="14" max="14"/>
    <col width="13.5703125" bestFit="1" customWidth="1" style="68" min="15" max="15"/>
    <col width="8.5703125" bestFit="1" customWidth="1" style="68" min="16" max="16"/>
    <col width="13.5703125" bestFit="1" customWidth="1" style="68" min="17" max="17"/>
    <col width="8.5703125" bestFit="1" customWidth="1" style="68" min="18" max="18"/>
    <col width="13.5703125" bestFit="1" customWidth="1" style="68" min="19" max="19"/>
    <col width="8.5703125" bestFit="1" customWidth="1" style="68" min="20" max="20"/>
    <col width="13.5703125" bestFit="1" customWidth="1" style="68" min="21" max="21"/>
    <col width="8.5703125" bestFit="1" customWidth="1" style="68" min="22" max="22"/>
    <col width="13.5703125" bestFit="1" customWidth="1" style="68" min="23" max="23"/>
    <col width="8.5703125" bestFit="1" customWidth="1" style="68" min="24" max="24"/>
    <col width="13.5703125" bestFit="1" customWidth="1" style="68" min="25" max="25"/>
    <col width="11.42578125" customWidth="1" style="68" min="26" max="26"/>
    <col width="11.42578125" customWidth="1" style="68" min="27" max="16384"/>
  </cols>
  <sheetData>
    <row r="1" ht="27.75" customFormat="1" customHeight="1" s="48">
      <c r="A1" s="46" t="inlineStr">
        <is>
          <t>Fôrforbruk 2005</t>
        </is>
      </c>
      <c r="B1" s="47" t="n"/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7" t="n"/>
      <c r="N1" s="47" t="n"/>
      <c r="O1" s="47" t="n"/>
      <c r="P1" s="47" t="n"/>
      <c r="Q1" s="47" t="n"/>
      <c r="R1" s="47" t="n"/>
      <c r="S1" s="47" t="n"/>
      <c r="T1" s="47" t="n"/>
      <c r="U1" s="47" t="n"/>
      <c r="V1" s="47" t="n"/>
      <c r="W1" s="47" t="n"/>
      <c r="X1" s="47" t="n"/>
      <c r="Y1" s="47" t="n"/>
    </row>
    <row r="2" ht="18" customFormat="1" customHeight="1" s="48">
      <c r="A2" s="49" t="inlineStr">
        <is>
          <t>Tall spesifisert på fylke og art</t>
        </is>
      </c>
      <c r="B2" s="50" t="n"/>
      <c r="C2" s="50" t="n"/>
      <c r="D2" s="50" t="n"/>
      <c r="E2" s="50" t="n"/>
      <c r="F2" s="50" t="n"/>
      <c r="G2" s="50" t="n"/>
      <c r="H2" s="50" t="n"/>
      <c r="I2" s="50" t="n"/>
      <c r="J2" s="50" t="n"/>
      <c r="K2" s="50" t="n"/>
      <c r="L2" s="50" t="n"/>
      <c r="M2" s="50" t="n"/>
      <c r="N2" s="50" t="n"/>
      <c r="O2" s="50" t="n"/>
      <c r="P2" s="50" t="n"/>
      <c r="Q2" s="50" t="n"/>
      <c r="R2" s="50" t="n"/>
      <c r="S2" s="50" t="n"/>
      <c r="T2" s="50" t="n"/>
      <c r="U2" s="50" t="n"/>
      <c r="V2" s="50" t="n"/>
      <c r="W2" s="50" t="n"/>
      <c r="X2" s="50" t="n"/>
      <c r="Y2" s="50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</row>
    <row r="4">
      <c r="A4" t="inlineStr">
        <is>
          <t>Kilde: Fiskeridirektoratet, Biomasseregisteret</t>
        </is>
      </c>
      <c r="B4" s="3" t="n"/>
      <c r="C4" s="3" t="n"/>
      <c r="D4" s="3" t="n"/>
      <c r="E4" s="3" t="n"/>
      <c r="F4" s="3" t="n"/>
      <c r="G4" s="3" t="n"/>
      <c r="H4" s="3" t="n"/>
      <c r="I4" s="3" t="n"/>
      <c r="J4" s="3" t="n"/>
      <c r="K4" s="3" t="n"/>
      <c r="L4" s="3" t="n"/>
      <c r="M4" s="3" t="n"/>
      <c r="N4" s="3" t="n"/>
      <c r="O4" s="3" t="n"/>
      <c r="P4" s="3" t="n"/>
      <c r="Q4" s="3" t="n"/>
      <c r="R4" s="3" t="n"/>
      <c r="S4" s="3" t="n"/>
      <c r="T4" s="3" t="n"/>
      <c r="U4" s="3" t="n"/>
      <c r="V4" s="3" t="n"/>
      <c r="W4" s="3" t="n"/>
      <c r="X4" s="3" t="n"/>
      <c r="Y4" s="3" t="n"/>
    </row>
    <row r="5">
      <c r="A5" t="inlineStr">
        <is>
          <t>Innrapporterte data pr. 21.11.2019</t>
        </is>
      </c>
      <c r="B5" s="3" t="n"/>
      <c r="C5" s="3" t="n"/>
      <c r="D5" s="3" t="n"/>
      <c r="E5" s="3" t="n"/>
      <c r="F5" s="3" t="n"/>
      <c r="G5" s="3" t="n"/>
      <c r="H5" s="3" t="n"/>
      <c r="I5" s="3" t="n"/>
      <c r="J5" s="3" t="n"/>
      <c r="K5" s="3" t="n"/>
      <c r="L5" s="3" t="n"/>
      <c r="M5" s="3" t="n"/>
      <c r="N5" s="3" t="n"/>
      <c r="O5" s="3" t="n"/>
      <c r="P5" s="3" t="n"/>
      <c r="Q5" s="3" t="n"/>
      <c r="R5" s="3" t="n"/>
      <c r="S5" s="3" t="n"/>
      <c r="T5" s="3" t="n"/>
      <c r="U5" s="3" t="n"/>
      <c r="V5" s="3" t="n"/>
      <c r="W5" s="3" t="n"/>
      <c r="X5" s="3" t="n"/>
      <c r="Y5" s="3" t="n"/>
    </row>
    <row r="8" ht="15.75" customFormat="1" customHeight="1" s="57">
      <c r="A8" s="55" t="inlineStr">
        <is>
          <t>Innrapportert fôrforbruk TOTALT i 2005. Tall i tonn.</t>
        </is>
      </c>
      <c r="B8" s="56" t="n"/>
      <c r="C8" s="56" t="n"/>
      <c r="D8" s="56" t="n"/>
      <c r="E8" s="56" t="n"/>
      <c r="F8" s="56" t="n"/>
      <c r="G8" s="56" t="n"/>
      <c r="H8" s="56" t="n"/>
      <c r="I8" s="56" t="n"/>
      <c r="J8" s="56" t="n"/>
      <c r="K8" s="56" t="n"/>
      <c r="L8" s="56" t="n"/>
      <c r="M8" s="56" t="n"/>
      <c r="N8" s="56" t="n"/>
      <c r="O8" s="56" t="n"/>
      <c r="P8" s="56" t="n"/>
      <c r="Q8" s="56" t="n"/>
      <c r="R8" s="56" t="n"/>
      <c r="S8" s="56" t="n"/>
      <c r="T8" s="56" t="n"/>
      <c r="U8" s="56" t="n"/>
      <c r="V8" s="56" t="n"/>
      <c r="W8" s="56" t="n"/>
      <c r="X8" s="56" t="n"/>
      <c r="Y8" s="56" t="n"/>
    </row>
    <row r="9" customFormat="1" s="57">
      <c r="A9" s="34" t="inlineStr">
        <is>
          <t>Fylke</t>
        </is>
      </c>
      <c r="B9" s="38" t="inlineStr">
        <is>
          <t>Laks</t>
        </is>
      </c>
      <c r="C9" s="39" t="inlineStr">
        <is>
          <t>Regnbueørret</t>
        </is>
      </c>
      <c r="D9" s="40" t="inlineStr">
        <is>
          <t>Totalt</t>
        </is>
      </c>
    </row>
    <row r="10">
      <c r="A10" s="4" t="inlineStr">
        <is>
          <t>Finnmark</t>
        </is>
      </c>
      <c r="B10" s="5">
        <f>B25+D25+F25+H25+J25+L25+N25+P25+R25+T25+V25+X25</f>
        <v/>
      </c>
      <c r="C10" s="6">
        <f>C25+E25+G25+I25+K25+M25+O25+Q25+S25+U25+W25+Y25</f>
        <v/>
      </c>
      <c r="D10" s="7">
        <f>SUM(B10:C10)</f>
        <v/>
      </c>
    </row>
    <row r="11">
      <c r="A11" s="8" t="inlineStr">
        <is>
          <t>Troms</t>
        </is>
      </c>
      <c r="B11" s="5">
        <f>B26+D26+F26+H26+J26+L26+N26+P26+R26+T26+V26+X26</f>
        <v/>
      </c>
      <c r="C11" s="9">
        <f>C26+E26+G26+I26+K26+M26+O26+Q26+S26+U26+W26+Y26</f>
        <v/>
      </c>
      <c r="D11" s="7">
        <f>SUM(B11:C11)</f>
        <v/>
      </c>
    </row>
    <row r="12">
      <c r="A12" s="8" t="inlineStr">
        <is>
          <t>Nordland</t>
        </is>
      </c>
      <c r="B12" s="5">
        <f>B27+D27+F27+H27+J27+L27+N27+P27+R27+T27+V27+X27</f>
        <v/>
      </c>
      <c r="C12" s="9">
        <f>C27+E27+G27+I27+K27+M27+O27+Q27+S27+U27+W27+Y27</f>
        <v/>
      </c>
      <c r="D12" s="7">
        <f>SUM(B12:C12)</f>
        <v/>
      </c>
    </row>
    <row r="13">
      <c r="A13" s="8" t="inlineStr">
        <is>
          <t>Trøndelag</t>
        </is>
      </c>
      <c r="B13" s="5">
        <f>B28+D28+F28+H28+J28+L28+N28+P28+R28+T28+V28+X28</f>
        <v/>
      </c>
      <c r="C13" s="9">
        <f>C28+E28+G28+I28+K28+M28+O28+Q28+S28+U28+W28+Y28</f>
        <v/>
      </c>
      <c r="D13" s="7">
        <f>SUM(B13:C13)</f>
        <v/>
      </c>
    </row>
    <row r="14">
      <c r="A14" s="8" t="inlineStr">
        <is>
          <t>Møre og Romsdal</t>
        </is>
      </c>
      <c r="B14" s="5">
        <f>B29+D29+F29+H29+J29+L29+N29+P29+R29+T29+V29+X29</f>
        <v/>
      </c>
      <c r="C14" s="9">
        <f>C29+E29+G29+I29+K29+M29+O29+Q29+S29+U29+W29+Y29</f>
        <v/>
      </c>
      <c r="D14" s="7">
        <f>SUM(B14:C14)</f>
        <v/>
      </c>
    </row>
    <row r="15">
      <c r="A15" s="8" t="inlineStr">
        <is>
          <t>Sogn og Fjordane</t>
        </is>
      </c>
      <c r="B15" s="5">
        <f>B30+D30+F30+H30+J30+L30+N30+P30+R30+T30+V30+X30</f>
        <v/>
      </c>
      <c r="C15" s="9">
        <f>C30+E30+G30+I30+K30+M30+O30+Q30+S30+U30+W30+Y30</f>
        <v/>
      </c>
      <c r="D15" s="7">
        <f>SUM(B15:C15)</f>
        <v/>
      </c>
    </row>
    <row r="16">
      <c r="A16" s="8" t="inlineStr">
        <is>
          <t>Hordaland</t>
        </is>
      </c>
      <c r="B16" s="5">
        <f>B31+D31+F31+H31+J31+L31+N31+P31+R31+T31+V31+X31</f>
        <v/>
      </c>
      <c r="C16" s="9">
        <f>C31+E31+G31+I31+K31+M31+O31+Q31+S31+U31+W31+Y31</f>
        <v/>
      </c>
      <c r="D16" s="7">
        <f>SUM(B16:C16)</f>
        <v/>
      </c>
    </row>
    <row r="17">
      <c r="A17" s="10" t="inlineStr">
        <is>
          <t>Rogaland og Agder</t>
        </is>
      </c>
      <c r="B17" s="5">
        <f>B32+D32+F32+H32+J32+L32+N32+P32+R32+T32+V32+X32</f>
        <v/>
      </c>
      <c r="C17" s="11">
        <f>C32+E32+G32+I32+K32+M32+O32+Q32+S32+U32+W32+Y32</f>
        <v/>
      </c>
      <c r="D17" s="7">
        <f>SUM(B17:C17)</f>
        <v/>
      </c>
    </row>
    <row r="18" customFormat="1" s="57">
      <c r="A18" s="34" t="inlineStr">
        <is>
          <t>Totalt</t>
        </is>
      </c>
      <c r="B18" s="35">
        <f>SUM(B10:B17)</f>
        <v/>
      </c>
      <c r="C18" s="36">
        <f>SUM(C10:C17)</f>
        <v/>
      </c>
      <c r="D18" s="37">
        <f>SUM(D10:D17)</f>
        <v/>
      </c>
    </row>
    <row r="22" ht="15.75" customFormat="1" customHeight="1" s="57">
      <c r="A22" s="55" t="inlineStr">
        <is>
          <t>Innrapportert fôrforbruk fordelt på laks og regnbueørret i 2005. Tall i tonn.</t>
        </is>
      </c>
      <c r="B22" s="56" t="n"/>
      <c r="C22" s="56" t="n"/>
      <c r="D22" s="56" t="n"/>
      <c r="E22" s="56" t="n"/>
      <c r="F22" s="56" t="n"/>
      <c r="G22" s="56" t="n"/>
      <c r="H22" s="56" t="n"/>
      <c r="I22" s="56" t="n"/>
      <c r="J22" s="56" t="n"/>
      <c r="K22" s="56" t="n"/>
      <c r="L22" s="56" t="n"/>
      <c r="M22" s="56" t="n"/>
      <c r="N22" s="56" t="n"/>
      <c r="O22" s="56" t="n"/>
      <c r="P22" s="56" t="n"/>
      <c r="Q22" s="56" t="n"/>
      <c r="R22" s="56" t="n"/>
      <c r="S22" s="56" t="n"/>
      <c r="T22" s="56" t="n"/>
      <c r="U22" s="56" t="n"/>
      <c r="V22" s="56" t="n"/>
      <c r="W22" s="56" t="n"/>
      <c r="X22" s="56" t="n"/>
      <c r="Y22" s="56" t="n"/>
    </row>
    <row r="23" ht="15" customHeight="1" s="68">
      <c r="A23" s="61" t="n"/>
      <c r="B23" s="64" t="inlineStr">
        <is>
          <t>Januar</t>
        </is>
      </c>
      <c r="C23" s="65" t="n"/>
      <c r="D23" s="64" t="inlineStr">
        <is>
          <t>Februar</t>
        </is>
      </c>
      <c r="E23" s="65" t="n"/>
      <c r="F23" s="64" t="inlineStr">
        <is>
          <t>Mars</t>
        </is>
      </c>
      <c r="G23" s="65" t="n"/>
      <c r="H23" s="64" t="inlineStr">
        <is>
          <t>April</t>
        </is>
      </c>
      <c r="I23" s="65" t="n"/>
      <c r="J23" s="64" t="inlineStr">
        <is>
          <t>Mai</t>
        </is>
      </c>
      <c r="K23" s="65" t="n"/>
      <c r="L23" s="64" t="inlineStr">
        <is>
          <t>Juni</t>
        </is>
      </c>
      <c r="M23" s="65" t="n"/>
      <c r="N23" s="64" t="inlineStr">
        <is>
          <t>Juli</t>
        </is>
      </c>
      <c r="O23" s="65" t="n"/>
      <c r="P23" s="64" t="inlineStr">
        <is>
          <t>August</t>
        </is>
      </c>
      <c r="Q23" s="65" t="n"/>
      <c r="R23" s="64" t="inlineStr">
        <is>
          <t>September</t>
        </is>
      </c>
      <c r="S23" s="65" t="n"/>
      <c r="T23" s="64" t="inlineStr">
        <is>
          <t>Oktober</t>
        </is>
      </c>
      <c r="U23" s="65" t="n"/>
      <c r="V23" s="64" t="inlineStr">
        <is>
          <t>November</t>
        </is>
      </c>
      <c r="W23" s="65" t="n"/>
      <c r="X23" s="64" t="inlineStr">
        <is>
          <t>Desember</t>
        </is>
      </c>
      <c r="Y23" s="65" t="n"/>
    </row>
    <row r="24" customFormat="1" s="57">
      <c r="A24" s="34" t="inlineStr">
        <is>
          <t>Fylke</t>
        </is>
      </c>
      <c r="B24" s="38" t="inlineStr">
        <is>
          <t>Laks</t>
        </is>
      </c>
      <c r="C24" s="41" t="inlineStr">
        <is>
          <t>Regnbueørret</t>
        </is>
      </c>
      <c r="D24" s="38" t="inlineStr">
        <is>
          <t>Laks</t>
        </is>
      </c>
      <c r="E24" s="41" t="inlineStr">
        <is>
          <t>Regnbueørret</t>
        </is>
      </c>
      <c r="F24" s="38" t="inlineStr">
        <is>
          <t>Laks</t>
        </is>
      </c>
      <c r="G24" s="41" t="inlineStr">
        <is>
          <t>Regnbueørret</t>
        </is>
      </c>
      <c r="H24" s="38" t="inlineStr">
        <is>
          <t>Laks</t>
        </is>
      </c>
      <c r="I24" s="41" t="inlineStr">
        <is>
          <t>Regnbueørret</t>
        </is>
      </c>
      <c r="J24" s="38" t="inlineStr">
        <is>
          <t>Laks</t>
        </is>
      </c>
      <c r="K24" s="41" t="inlineStr">
        <is>
          <t>Regnbueørret</t>
        </is>
      </c>
      <c r="L24" s="38" t="inlineStr">
        <is>
          <t>Laks</t>
        </is>
      </c>
      <c r="M24" s="41" t="inlineStr">
        <is>
          <t>Regnbueørret</t>
        </is>
      </c>
      <c r="N24" s="38" t="inlineStr">
        <is>
          <t>Laks</t>
        </is>
      </c>
      <c r="O24" s="41" t="inlineStr">
        <is>
          <t>Regnbueørret</t>
        </is>
      </c>
      <c r="P24" s="38" t="inlineStr">
        <is>
          <t>Laks</t>
        </is>
      </c>
      <c r="Q24" s="41" t="inlineStr">
        <is>
          <t>Regnbueørret</t>
        </is>
      </c>
      <c r="R24" s="38" t="inlineStr">
        <is>
          <t>Laks</t>
        </is>
      </c>
      <c r="S24" s="41" t="inlineStr">
        <is>
          <t>Regnbueørret</t>
        </is>
      </c>
      <c r="T24" s="38" t="inlineStr">
        <is>
          <t>Laks</t>
        </is>
      </c>
      <c r="U24" s="41" t="inlineStr">
        <is>
          <t>Regnbueørret</t>
        </is>
      </c>
      <c r="V24" s="38" t="inlineStr">
        <is>
          <t>Laks</t>
        </is>
      </c>
      <c r="W24" s="41" t="inlineStr">
        <is>
          <t>Regnbueørret</t>
        </is>
      </c>
      <c r="X24" s="38" t="inlineStr">
        <is>
          <t>Laks</t>
        </is>
      </c>
      <c r="Y24" s="41" t="inlineStr">
        <is>
          <t>Regnbueørret</t>
        </is>
      </c>
    </row>
    <row r="25">
      <c r="A25" s="4" t="inlineStr">
        <is>
          <t>Finnmark</t>
        </is>
      </c>
      <c r="B25" s="12" t="n">
        <v>1752.321</v>
      </c>
      <c r="C25" s="13" t="n">
        <v>53.438</v>
      </c>
      <c r="D25" s="14" t="n">
        <v>1447.616</v>
      </c>
      <c r="E25" s="15" t="n">
        <v>37.305</v>
      </c>
      <c r="F25" s="14" t="n">
        <v>1339.199</v>
      </c>
      <c r="G25" s="15" t="n">
        <v>39.563</v>
      </c>
      <c r="H25" s="14" t="n">
        <v>1033.639</v>
      </c>
      <c r="I25" s="15" t="n">
        <v>39.545</v>
      </c>
      <c r="J25" s="14" t="n">
        <v>1223.708</v>
      </c>
      <c r="K25" s="15" t="n">
        <v>87.773</v>
      </c>
      <c r="L25" s="14" t="n">
        <v>2430.921</v>
      </c>
      <c r="M25" s="15" t="n">
        <v>169.798</v>
      </c>
      <c r="N25" s="14" t="n">
        <v>4292.363</v>
      </c>
      <c r="O25" s="15" t="n">
        <v>292.239</v>
      </c>
      <c r="P25" s="14" t="n">
        <v>5466.16</v>
      </c>
      <c r="Q25" s="15" t="n">
        <v>301.653</v>
      </c>
      <c r="R25" s="14" t="n">
        <v>4742.84</v>
      </c>
      <c r="S25" s="15" t="n">
        <v>237.107</v>
      </c>
      <c r="T25" s="14" t="n">
        <v>4333.526</v>
      </c>
      <c r="U25" s="15" t="n">
        <v>218.481</v>
      </c>
      <c r="V25" s="14" t="n">
        <v>3118.719</v>
      </c>
      <c r="W25" s="15" t="n">
        <v>161.204</v>
      </c>
      <c r="X25" s="14" t="n">
        <v>2358.509</v>
      </c>
      <c r="Y25" s="15" t="n">
        <v>105.967</v>
      </c>
    </row>
    <row r="26">
      <c r="A26" s="8" t="inlineStr">
        <is>
          <t>Troms</t>
        </is>
      </c>
      <c r="B26" s="16" t="n">
        <v>3037.269</v>
      </c>
      <c r="C26" s="17" t="n">
        <v>66.654</v>
      </c>
      <c r="D26" s="16" t="n">
        <v>2482.059</v>
      </c>
      <c r="E26" s="17" t="n">
        <v>53.753</v>
      </c>
      <c r="F26" s="16" t="n">
        <v>2452.712</v>
      </c>
      <c r="G26" s="17" t="n">
        <v>61.719</v>
      </c>
      <c r="H26" s="16" t="n">
        <v>2479.911</v>
      </c>
      <c r="I26" s="17" t="n">
        <v>83.23</v>
      </c>
      <c r="J26" s="16" t="n">
        <v>3321.525</v>
      </c>
      <c r="K26" s="17" t="n">
        <v>69.40300000000001</v>
      </c>
      <c r="L26" s="16" t="n">
        <v>6329.735</v>
      </c>
      <c r="M26" s="17" t="n">
        <v>216.611</v>
      </c>
      <c r="N26" s="16" t="n">
        <v>10259.599</v>
      </c>
      <c r="O26" s="17" t="n">
        <v>251.989</v>
      </c>
      <c r="P26" s="16" t="n">
        <v>13013.406</v>
      </c>
      <c r="Q26" s="17" t="n">
        <v>149.57</v>
      </c>
      <c r="R26" s="16" t="n">
        <v>11802.566</v>
      </c>
      <c r="S26" s="17" t="n">
        <v>101.461</v>
      </c>
      <c r="T26" s="16" t="n">
        <v>10267.301</v>
      </c>
      <c r="U26" s="17" t="n">
        <v>59.873</v>
      </c>
      <c r="V26" s="16" t="n">
        <v>7934.668</v>
      </c>
      <c r="W26" s="17" t="n">
        <v>84.967</v>
      </c>
      <c r="X26" s="16" t="n">
        <v>6649.397</v>
      </c>
      <c r="Y26" s="17" t="n">
        <v>125.854</v>
      </c>
    </row>
    <row r="27">
      <c r="A27" s="8" t="inlineStr">
        <is>
          <t>Nordland</t>
        </is>
      </c>
      <c r="B27" s="16" t="n">
        <v>8755.335999999999</v>
      </c>
      <c r="C27" s="17" t="n">
        <v>632.779</v>
      </c>
      <c r="D27" s="16" t="n">
        <v>6425.109</v>
      </c>
      <c r="E27" s="17" t="n">
        <v>476.607</v>
      </c>
      <c r="F27" s="16" t="n">
        <v>5918.012</v>
      </c>
      <c r="G27" s="17" t="n">
        <v>453.209</v>
      </c>
      <c r="H27" s="16" t="n">
        <v>5834.239</v>
      </c>
      <c r="I27" s="17" t="n">
        <v>449.091</v>
      </c>
      <c r="J27" s="16" t="n">
        <v>8597.838</v>
      </c>
      <c r="K27" s="17" t="n">
        <v>1062.889</v>
      </c>
      <c r="L27" s="16" t="n">
        <v>11600.804</v>
      </c>
      <c r="M27" s="17" t="n">
        <v>1316.791</v>
      </c>
      <c r="N27" s="16" t="n">
        <v>16647.77</v>
      </c>
      <c r="O27" s="17" t="n">
        <v>1448.073</v>
      </c>
      <c r="P27" s="16" t="n">
        <v>19756.672</v>
      </c>
      <c r="Q27" s="17" t="n">
        <v>1462.061</v>
      </c>
      <c r="R27" s="16" t="n">
        <v>18885.71</v>
      </c>
      <c r="S27" s="17" t="n">
        <v>1580.275</v>
      </c>
      <c r="T27" s="16" t="n">
        <v>16295.22</v>
      </c>
      <c r="U27" s="17" t="n">
        <v>1400.588</v>
      </c>
      <c r="V27" s="16" t="n">
        <v>12861.865</v>
      </c>
      <c r="W27" s="17" t="n">
        <v>1087.956</v>
      </c>
      <c r="X27" s="16" t="n">
        <v>8457.603999999999</v>
      </c>
      <c r="Y27" s="17" t="n">
        <v>969.112</v>
      </c>
    </row>
    <row r="28">
      <c r="A28" s="8" t="inlineStr">
        <is>
          <t>Trøndelag</t>
        </is>
      </c>
      <c r="B28" s="16" t="n">
        <v>8118.432</v>
      </c>
      <c r="C28" s="17" t="n">
        <v>294.916</v>
      </c>
      <c r="D28" s="16" t="n">
        <v>6342.318</v>
      </c>
      <c r="E28" s="17" t="n">
        <v>189.157</v>
      </c>
      <c r="F28" s="16" t="n">
        <v>5988.68</v>
      </c>
      <c r="G28" s="17" t="n">
        <v>161.151</v>
      </c>
      <c r="H28" s="16" t="n">
        <v>6275.895</v>
      </c>
      <c r="I28" s="17" t="n">
        <v>186.384</v>
      </c>
      <c r="J28" s="16" t="n">
        <v>8850.869000000001</v>
      </c>
      <c r="K28" s="17" t="n">
        <v>248.528</v>
      </c>
      <c r="L28" s="16" t="n">
        <v>11505.82</v>
      </c>
      <c r="M28" s="17" t="n">
        <v>305.982</v>
      </c>
      <c r="N28" s="16" t="n">
        <v>15424.153</v>
      </c>
      <c r="O28" s="17" t="n">
        <v>393.637</v>
      </c>
      <c r="P28" s="16" t="n">
        <v>18077.414</v>
      </c>
      <c r="Q28" s="17" t="n">
        <v>330.607</v>
      </c>
      <c r="R28" s="16" t="n">
        <v>19099.147</v>
      </c>
      <c r="S28" s="17" t="n">
        <v>307.386</v>
      </c>
      <c r="T28" s="16" t="n">
        <v>17461.273</v>
      </c>
      <c r="U28" s="17" t="n">
        <v>332.725</v>
      </c>
      <c r="V28" s="16" t="n">
        <v>14367.542</v>
      </c>
      <c r="W28" s="17" t="n">
        <v>339.555</v>
      </c>
      <c r="X28" s="16" t="n">
        <v>10237.697</v>
      </c>
      <c r="Y28" s="17" t="n">
        <v>233.897</v>
      </c>
    </row>
    <row r="29">
      <c r="A29" s="8" t="inlineStr">
        <is>
          <t>Møre og Romsdal</t>
        </is>
      </c>
      <c r="B29" s="16" t="n">
        <v>4332.136</v>
      </c>
      <c r="C29" s="17" t="n">
        <v>1268.81</v>
      </c>
      <c r="D29" s="16" t="n">
        <v>3583.33</v>
      </c>
      <c r="E29" s="17" t="n">
        <v>1227.147</v>
      </c>
      <c r="F29" s="16" t="n">
        <v>3526.34</v>
      </c>
      <c r="G29" s="17" t="n">
        <v>1370.874</v>
      </c>
      <c r="H29" s="16" t="n">
        <v>3635.81</v>
      </c>
      <c r="I29" s="17" t="n">
        <v>1520.623</v>
      </c>
      <c r="J29" s="16" t="n">
        <v>5295.1</v>
      </c>
      <c r="K29" s="17" t="n">
        <v>1909.088</v>
      </c>
      <c r="L29" s="16" t="n">
        <v>6951.769</v>
      </c>
      <c r="M29" s="17" t="n">
        <v>2368.623</v>
      </c>
      <c r="N29" s="16" t="n">
        <v>9796.295</v>
      </c>
      <c r="O29" s="17" t="n">
        <v>2737.574</v>
      </c>
      <c r="P29" s="16" t="n">
        <v>11548.885</v>
      </c>
      <c r="Q29" s="17" t="n">
        <v>2782.278</v>
      </c>
      <c r="R29" s="16" t="n">
        <v>10773.606</v>
      </c>
      <c r="S29" s="17" t="n">
        <v>2651.819</v>
      </c>
      <c r="T29" s="16" t="n">
        <v>9492.343999999999</v>
      </c>
      <c r="U29" s="17" t="n">
        <v>2104.757</v>
      </c>
      <c r="V29" s="16" t="n">
        <v>7530.907</v>
      </c>
      <c r="W29" s="17" t="n">
        <v>2073.243</v>
      </c>
      <c r="X29" s="16" t="n">
        <v>5743.282</v>
      </c>
      <c r="Y29" s="17" t="n">
        <v>1885.236</v>
      </c>
    </row>
    <row r="30">
      <c r="A30" s="8" t="inlineStr">
        <is>
          <t>Sogn og Fjordane</t>
        </is>
      </c>
      <c r="B30" s="16" t="n">
        <v>3728.703</v>
      </c>
      <c r="C30" s="17" t="n">
        <v>843.222</v>
      </c>
      <c r="D30" s="16" t="n">
        <v>3147.571</v>
      </c>
      <c r="E30" s="17" t="n">
        <v>637.154</v>
      </c>
      <c r="F30" s="16" t="n">
        <v>3110.446</v>
      </c>
      <c r="G30" s="17" t="n">
        <v>467.276</v>
      </c>
      <c r="H30" s="16" t="n">
        <v>3062.789</v>
      </c>
      <c r="I30" s="17" t="n">
        <v>513.335</v>
      </c>
      <c r="J30" s="16" t="n">
        <v>4338.216</v>
      </c>
      <c r="K30" s="17" t="n">
        <v>718.5650000000001</v>
      </c>
      <c r="L30" s="16" t="n">
        <v>5246.418</v>
      </c>
      <c r="M30" s="17" t="n">
        <v>874.886</v>
      </c>
      <c r="N30" s="16" t="n">
        <v>6937.349</v>
      </c>
      <c r="O30" s="17" t="n">
        <v>1238.54</v>
      </c>
      <c r="P30" s="16" t="n">
        <v>7586.354</v>
      </c>
      <c r="Q30" s="17" t="n">
        <v>1521.126</v>
      </c>
      <c r="R30" s="16" t="n">
        <v>8519.973</v>
      </c>
      <c r="S30" s="17" t="n">
        <v>1333.422</v>
      </c>
      <c r="T30" s="16" t="n">
        <v>7037.051</v>
      </c>
      <c r="U30" s="17" t="n">
        <v>1075.675</v>
      </c>
      <c r="V30" s="16" t="n">
        <v>5232.679</v>
      </c>
      <c r="W30" s="17" t="n">
        <v>918.205</v>
      </c>
      <c r="X30" s="16" t="n">
        <v>4299.753</v>
      </c>
      <c r="Y30" s="17" t="n">
        <v>1046.626</v>
      </c>
    </row>
    <row r="31">
      <c r="A31" s="8" t="inlineStr">
        <is>
          <t>Hordaland</t>
        </is>
      </c>
      <c r="B31" s="16" t="n">
        <v>8280.786</v>
      </c>
      <c r="C31" s="17" t="n">
        <v>1578.069</v>
      </c>
      <c r="D31" s="16" t="n">
        <v>6866.003</v>
      </c>
      <c r="E31" s="17" t="n">
        <v>1693.419</v>
      </c>
      <c r="F31" s="16" t="n">
        <v>5901.457</v>
      </c>
      <c r="G31" s="17" t="n">
        <v>1362.167</v>
      </c>
      <c r="H31" s="16" t="n">
        <v>6624.449</v>
      </c>
      <c r="I31" s="17" t="n">
        <v>1380.859</v>
      </c>
      <c r="J31" s="16" t="n">
        <v>8992.404</v>
      </c>
      <c r="K31" s="17" t="n">
        <v>1965.737</v>
      </c>
      <c r="L31" s="16" t="n">
        <v>9632.773999999999</v>
      </c>
      <c r="M31" s="17" t="n">
        <v>2404.154</v>
      </c>
      <c r="N31" s="16" t="n">
        <v>11979.803</v>
      </c>
      <c r="O31" s="17" t="n">
        <v>3024.31</v>
      </c>
      <c r="P31" s="16" t="n">
        <v>13734.781</v>
      </c>
      <c r="Q31" s="17" t="n">
        <v>3041.198</v>
      </c>
      <c r="R31" s="16" t="n">
        <v>13128.489</v>
      </c>
      <c r="S31" s="17" t="n">
        <v>2488.222</v>
      </c>
      <c r="T31" s="16" t="n">
        <v>12153.536</v>
      </c>
      <c r="U31" s="17" t="n">
        <v>2995.652</v>
      </c>
      <c r="V31" s="16" t="n">
        <v>10957.669</v>
      </c>
      <c r="W31" s="17" t="n">
        <v>2653.102</v>
      </c>
      <c r="X31" s="16" t="n">
        <v>8768.557000000001</v>
      </c>
      <c r="Y31" s="17" t="n">
        <v>2577.79</v>
      </c>
    </row>
    <row r="32">
      <c r="A32" s="10" t="inlineStr">
        <is>
          <t>Rogaland og Agder</t>
        </is>
      </c>
      <c r="B32" s="18" t="n">
        <v>5202.05</v>
      </c>
      <c r="C32" s="19" t="n">
        <v>2.42</v>
      </c>
      <c r="D32" s="20" t="n">
        <v>3784.718</v>
      </c>
      <c r="E32" s="21" t="n">
        <v>1.811</v>
      </c>
      <c r="F32" s="20" t="n">
        <v>3417.873</v>
      </c>
      <c r="G32" s="21" t="n">
        <v>2.079</v>
      </c>
      <c r="H32" s="20" t="n">
        <v>3532.65</v>
      </c>
      <c r="I32" s="21" t="n">
        <v>3.15</v>
      </c>
      <c r="J32" s="20" t="n">
        <v>5333.699</v>
      </c>
      <c r="K32" s="21" t="n">
        <v>5.54</v>
      </c>
      <c r="L32" s="20" t="n">
        <v>5747.503</v>
      </c>
      <c r="M32" s="21" t="n">
        <v>5.91</v>
      </c>
      <c r="N32" s="20" t="n">
        <v>7032.519</v>
      </c>
      <c r="O32" s="21" t="n">
        <v>6.3</v>
      </c>
      <c r="P32" s="20" t="n">
        <v>8427.664000000001</v>
      </c>
      <c r="Q32" s="21" t="n">
        <v>7.55</v>
      </c>
      <c r="R32" s="20" t="n">
        <v>8090.58</v>
      </c>
      <c r="S32" s="21" t="n">
        <v>8.475</v>
      </c>
      <c r="T32" s="20" t="n">
        <v>8263.947</v>
      </c>
      <c r="U32" s="21" t="n">
        <v>38.1</v>
      </c>
      <c r="V32" s="20" t="n">
        <v>7823.378</v>
      </c>
      <c r="W32" s="21" t="n">
        <v>14.76</v>
      </c>
      <c r="X32" s="20" t="n">
        <v>6396.113</v>
      </c>
      <c r="Y32" s="21" t="n">
        <v>13.435</v>
      </c>
    </row>
    <row r="33" customFormat="1" s="57">
      <c r="A33" s="34" t="inlineStr">
        <is>
          <t>Totalt</t>
        </is>
      </c>
      <c r="B33" s="35">
        <f>SUM(B25:B32)</f>
        <v/>
      </c>
      <c r="C33" s="42">
        <f>SUM(C25:C32)</f>
        <v/>
      </c>
      <c r="D33" s="35">
        <f>SUM(D25:D32)</f>
        <v/>
      </c>
      <c r="E33" s="42">
        <f>SUM(E25:E32)</f>
        <v/>
      </c>
      <c r="F33" s="35">
        <f>SUM(F25:F32)</f>
        <v/>
      </c>
      <c r="G33" s="42">
        <f>SUM(G25:G32)</f>
        <v/>
      </c>
      <c r="H33" s="35">
        <f>SUM(H25:H32)</f>
        <v/>
      </c>
      <c r="I33" s="42">
        <f>SUM(I25:I32)</f>
        <v/>
      </c>
      <c r="J33" s="35">
        <f>SUM(J25:J32)</f>
        <v/>
      </c>
      <c r="K33" s="42">
        <f>SUM(K25:K32)</f>
        <v/>
      </c>
      <c r="L33" s="35">
        <f>SUM(L25:L32)</f>
        <v/>
      </c>
      <c r="M33" s="42">
        <f>SUM(M25:M32)</f>
        <v/>
      </c>
      <c r="N33" s="35">
        <f>SUM(N25:N32)</f>
        <v/>
      </c>
      <c r="O33" s="42">
        <f>SUM(O25:O32)</f>
        <v/>
      </c>
      <c r="P33" s="35">
        <f>SUM(P25:P32)</f>
        <v/>
      </c>
      <c r="Q33" s="42">
        <f>SUM(Q25:Q32)</f>
        <v/>
      </c>
      <c r="R33" s="35">
        <f>SUM(R25:R32)</f>
        <v/>
      </c>
      <c r="S33" s="42">
        <f>SUM(S25:S32)</f>
        <v/>
      </c>
      <c r="T33" s="35">
        <f>SUM(T25:T32)</f>
        <v/>
      </c>
      <c r="U33" s="42">
        <f>SUM(U25:U32)</f>
        <v/>
      </c>
      <c r="V33" s="35">
        <f>SUM(V25:V32)</f>
        <v/>
      </c>
      <c r="W33" s="42">
        <f>SUM(W25:W32)</f>
        <v/>
      </c>
      <c r="X33" s="35">
        <f>SUM(X25:X32)</f>
        <v/>
      </c>
      <c r="Y33" s="42">
        <f>SUM(Y25:Y32)</f>
        <v/>
      </c>
      <c r="Z33" s="56" t="n"/>
    </row>
  </sheetData>
  <mergeCells count="12">
    <mergeCell ref="F23:G23"/>
    <mergeCell ref="D23:E23"/>
    <mergeCell ref="B23:C23"/>
    <mergeCell ref="V23:W23"/>
    <mergeCell ref="T23:U23"/>
    <mergeCell ref="H23:I23"/>
    <mergeCell ref="X23:Y23"/>
    <mergeCell ref="L23:M23"/>
    <mergeCell ref="J23:K23"/>
    <mergeCell ref="N23:O23"/>
    <mergeCell ref="R23:S23"/>
    <mergeCell ref="P23:Q23"/>
  </mergeCells>
  <pageMargins left="0.7" right="0.7" top="0.787401575" bottom="0.787401575" header="0.3" footer="0.3"/>
  <pageSetup orientation="portrait" paperSize="9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Y29"/>
  <sheetViews>
    <sheetView workbookViewId="0">
      <selection activeCell="A6" sqref="A6"/>
    </sheetView>
  </sheetViews>
  <sheetFormatPr baseColWidth="10" defaultRowHeight="12.75" outlineLevelCol="0"/>
  <cols>
    <col width="19.140625" customWidth="1" style="68" min="1" max="1"/>
    <col width="9.140625" bestFit="1" customWidth="1" style="68" min="2" max="2"/>
    <col width="13.42578125" bestFit="1" customWidth="1" style="68" min="3" max="3"/>
    <col width="9.140625" bestFit="1" customWidth="1" style="68" min="4" max="4"/>
    <col width="13.42578125" bestFit="1" customWidth="1" style="68" min="5" max="5"/>
    <col width="7.5703125" bestFit="1" customWidth="1" style="68" min="6" max="6"/>
    <col width="13.42578125" bestFit="1" customWidth="1" style="68" min="7" max="7"/>
    <col width="7.5703125" bestFit="1" customWidth="1" style="68" min="8" max="8"/>
    <col width="13.42578125" bestFit="1" customWidth="1" style="68" min="9" max="9"/>
    <col width="7.5703125" bestFit="1" customWidth="1" style="68" min="10" max="10"/>
    <col width="13.42578125" bestFit="1" customWidth="1" style="68" min="11" max="11"/>
    <col width="7.5703125" bestFit="1" customWidth="1" style="68" min="12" max="12"/>
    <col width="13.42578125" bestFit="1" customWidth="1" style="68" min="13" max="13"/>
    <col width="7.5703125" bestFit="1" customWidth="1" style="68" min="14" max="14"/>
    <col width="13.42578125" bestFit="1" customWidth="1" style="68" min="15" max="15"/>
    <col width="7.5703125" bestFit="1" customWidth="1" style="68" min="16" max="16"/>
    <col width="13.42578125" bestFit="1" customWidth="1" style="68" min="17" max="17"/>
    <col width="7.5703125" bestFit="1" customWidth="1" style="68" min="18" max="18"/>
    <col width="13.42578125" bestFit="1" customWidth="1" style="68" min="19" max="19"/>
    <col width="7.5703125" bestFit="1" customWidth="1" style="68" min="20" max="20"/>
    <col width="13.42578125" bestFit="1" customWidth="1" style="68" min="21" max="21"/>
    <col width="7.5703125" customWidth="1" style="68" min="22" max="22"/>
    <col width="13.42578125" bestFit="1" customWidth="1" style="68" min="23" max="23"/>
    <col width="7.5703125" customWidth="1" style="68" min="24" max="24"/>
    <col width="13.42578125" bestFit="1" customWidth="1" style="68" min="25" max="25"/>
    <col width="11.42578125" customWidth="1" style="68" min="26" max="26"/>
    <col width="11.42578125" customWidth="1" style="68" min="27" max="16384"/>
  </cols>
  <sheetData>
    <row r="1" ht="27.75" customFormat="1" customHeight="1" s="48">
      <c r="A1" s="46" t="inlineStr">
        <is>
          <t>Fôrforbruk 2022 (FYLKE)</t>
        </is>
      </c>
      <c r="B1" s="47" t="n"/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7" t="n"/>
      <c r="N1" s="47" t="n"/>
      <c r="O1" s="47" t="n"/>
      <c r="P1" s="47" t="n"/>
      <c r="Q1" s="47" t="n"/>
      <c r="R1" s="47" t="n"/>
      <c r="S1" s="47" t="n"/>
      <c r="T1" s="47" t="n"/>
      <c r="U1" s="47" t="n"/>
      <c r="V1" s="47" t="n"/>
      <c r="W1" s="47" t="n"/>
      <c r="X1" s="47" t="n"/>
      <c r="Y1" s="47" t="n"/>
    </row>
    <row r="2" ht="18" customFormat="1" customHeight="1" s="48">
      <c r="A2" s="49" t="inlineStr">
        <is>
          <t>Tall spesifisert på fylke og art</t>
        </is>
      </c>
      <c r="B2" s="50" t="n"/>
      <c r="C2" s="50" t="n"/>
      <c r="D2" s="50" t="n"/>
      <c r="E2" s="50" t="n"/>
      <c r="F2" s="50" t="n"/>
      <c r="G2" s="50" t="n"/>
      <c r="H2" s="50" t="n"/>
      <c r="I2" s="50" t="n"/>
      <c r="J2" s="50" t="n"/>
      <c r="K2" s="50" t="n"/>
      <c r="L2" s="50" t="n"/>
      <c r="M2" s="50" t="n"/>
      <c r="N2" s="50" t="n"/>
      <c r="O2" s="50" t="n"/>
      <c r="P2" s="50" t="n"/>
      <c r="Q2" s="50" t="n"/>
      <c r="R2" s="50" t="n"/>
      <c r="S2" s="50" t="n"/>
      <c r="T2" s="50" t="n"/>
      <c r="U2" s="50" t="n"/>
      <c r="V2" s="50" t="n"/>
      <c r="W2" s="50" t="n"/>
      <c r="X2" s="50" t="n"/>
      <c r="Y2" s="50" t="n"/>
    </row>
    <row r="3" customFormat="1" s="51">
      <c r="B3" s="52" t="n"/>
      <c r="C3" s="52" t="n"/>
      <c r="D3" s="52" t="n"/>
      <c r="E3" s="52" t="n"/>
      <c r="F3" s="52" t="n"/>
      <c r="G3" s="52" t="n"/>
      <c r="H3" s="52" t="n"/>
      <c r="I3" s="52" t="n"/>
      <c r="J3" s="52" t="n"/>
      <c r="K3" s="52" t="n"/>
      <c r="L3" s="52" t="n"/>
      <c r="M3" s="52" t="n"/>
      <c r="N3" s="52" t="n"/>
      <c r="O3" s="52" t="n"/>
      <c r="P3" s="52" t="n"/>
      <c r="Q3" s="52" t="n"/>
      <c r="R3" s="52" t="n"/>
      <c r="S3" s="52" t="n"/>
      <c r="T3" s="52" t="n"/>
      <c r="U3" s="52" t="n"/>
      <c r="V3" s="52" t="n"/>
      <c r="W3" s="52" t="n"/>
      <c r="X3" s="52" t="n"/>
      <c r="Y3" s="52" t="n"/>
    </row>
    <row r="4" customFormat="1" s="53">
      <c r="A4" s="53" t="inlineStr">
        <is>
          <t>Kilde: Fiskeridirektoratet, Biomasseregisteret</t>
        </is>
      </c>
      <c r="B4" s="54" t="n"/>
      <c r="C4" s="54" t="n"/>
      <c r="D4" s="54" t="n"/>
      <c r="E4" s="54" t="n"/>
      <c r="F4" s="54" t="n"/>
      <c r="G4" s="54" t="n"/>
      <c r="H4" s="54" t="n"/>
      <c r="I4" s="54" t="n"/>
      <c r="J4" s="54" t="n"/>
      <c r="K4" s="54" t="n"/>
      <c r="L4" s="54" t="n"/>
      <c r="M4" s="54" t="n"/>
      <c r="N4" s="54" t="n"/>
      <c r="O4" s="54" t="n"/>
      <c r="P4" s="54" t="n"/>
      <c r="Q4" s="54" t="n"/>
      <c r="R4" s="54" t="n"/>
      <c r="S4" s="54" t="n"/>
      <c r="T4" s="54" t="n"/>
      <c r="U4" s="54" t="n"/>
      <c r="V4" s="54" t="n"/>
      <c r="W4" s="54" t="n"/>
      <c r="X4" s="54" t="n"/>
      <c r="Y4" s="54" t="n"/>
    </row>
    <row r="5" customFormat="1" s="53">
      <c r="A5" s="53" t="inlineStr">
        <is>
          <t>Innrapporterte data pr. 29.06.2023</t>
        </is>
      </c>
      <c r="B5" s="54" t="n"/>
      <c r="C5" s="54" t="n"/>
      <c r="D5" s="54" t="n"/>
      <c r="E5" s="54" t="n"/>
      <c r="F5" s="54" t="n"/>
      <c r="G5" s="54" t="n"/>
      <c r="H5" s="54" t="n"/>
      <c r="I5" s="54" t="n"/>
      <c r="J5" s="54" t="n"/>
      <c r="K5" s="54" t="n"/>
      <c r="L5" s="54" t="n"/>
      <c r="M5" s="54" t="n"/>
      <c r="N5" s="54" t="n"/>
      <c r="O5" s="54" t="n"/>
      <c r="P5" s="54" t="n"/>
      <c r="Q5" s="54" t="n"/>
      <c r="R5" s="54" t="n"/>
      <c r="S5" s="54" t="n"/>
      <c r="T5" s="54" t="n"/>
      <c r="U5" s="54" t="n"/>
      <c r="V5" s="54" t="n"/>
      <c r="W5" s="54" t="n"/>
      <c r="X5" s="54" t="n"/>
      <c r="Y5" s="54" t="n"/>
    </row>
    <row r="8" ht="15.75" customFormat="1" customHeight="1" s="57">
      <c r="A8" s="55" t="inlineStr">
        <is>
          <t>Innrapportert fôrforbruk TOTALT i 2022. Tall i tonn.</t>
        </is>
      </c>
      <c r="B8" s="56" t="n"/>
      <c r="C8" s="56" t="n"/>
      <c r="D8" s="56" t="n"/>
      <c r="E8" s="56" t="n"/>
      <c r="F8" s="56" t="n"/>
      <c r="G8" s="56" t="n"/>
      <c r="H8" s="56" t="n"/>
      <c r="I8" s="56" t="n"/>
      <c r="J8" s="56" t="n"/>
      <c r="K8" s="56" t="n"/>
      <c r="L8" s="56" t="n"/>
      <c r="M8" s="56" t="n"/>
      <c r="N8" s="56" t="n"/>
      <c r="O8" s="56" t="n"/>
      <c r="P8" s="56" t="n"/>
      <c r="Q8" s="56" t="n"/>
      <c r="R8" s="56" t="n"/>
      <c r="S8" s="56" t="n"/>
      <c r="T8" s="56" t="n"/>
      <c r="U8" s="56" t="n"/>
      <c r="V8" s="56" t="n"/>
      <c r="W8" s="56" t="n"/>
      <c r="X8" s="56" t="n"/>
      <c r="Y8" s="56" t="n"/>
    </row>
    <row r="9" customFormat="1" s="57">
      <c r="A9" s="34" t="inlineStr">
        <is>
          <t>Fylke</t>
        </is>
      </c>
      <c r="B9" s="44" t="inlineStr">
        <is>
          <t>Laks</t>
        </is>
      </c>
      <c r="C9" s="41" t="inlineStr">
        <is>
          <t>Regnbueørret</t>
        </is>
      </c>
      <c r="D9" s="40" t="inlineStr">
        <is>
          <t>Totalt</t>
        </is>
      </c>
    </row>
    <row r="10">
      <c r="A10" s="4" t="inlineStr">
        <is>
          <t>Troms og Finnmark</t>
        </is>
      </c>
      <c r="B10" s="5">
        <f>B23+D23+F23+H23+J23+L23+N23+P23+R23+T23+V23+X23</f>
        <v/>
      </c>
      <c r="C10" s="17">
        <f>C23+E23+G23+I23+K23+M23+O23+Q23+S23+U23+W23+Y23</f>
        <v/>
      </c>
      <c r="D10" s="7">
        <f>SUM(B10:C10)</f>
        <v/>
      </c>
    </row>
    <row r="11">
      <c r="A11" s="8" t="inlineStr">
        <is>
          <t>Nordland</t>
        </is>
      </c>
      <c r="B11" s="5">
        <f>B24+D24+F24+H24+J24+L24+N24+P24+R24+T24+V24+X24</f>
        <v/>
      </c>
      <c r="C11" s="17">
        <f>C24+E24+G24+I24+K24+M24+O24+Q24+S24+U24+W24+Y24</f>
        <v/>
      </c>
      <c r="D11" s="7">
        <f>SUM(B11:C11)</f>
        <v/>
      </c>
    </row>
    <row r="12">
      <c r="A12" s="8" t="inlineStr">
        <is>
          <t>Trøndelag</t>
        </is>
      </c>
      <c r="B12" s="5">
        <f>B25+D25+F25+H25+J25+L25+N25+P25+R25+T25+V25+X25</f>
        <v/>
      </c>
      <c r="C12" s="17">
        <f>C25+E25+G25+I25+K25+M25+O25+Q25+S25+U25+W25+Y25</f>
        <v/>
      </c>
      <c r="D12" s="7">
        <f>SUM(B12:C12)</f>
        <v/>
      </c>
    </row>
    <row r="13">
      <c r="A13" s="8" t="inlineStr">
        <is>
          <t>Møre og Romsdal</t>
        </is>
      </c>
      <c r="B13" s="5">
        <f>B26+D26+F26+H26+J26+L26+N26+P26+R26+T26+V26+X26</f>
        <v/>
      </c>
      <c r="C13" s="17">
        <f>C26+E26+G26+I26+K26+M26+O26+Q26+S26+U26+W26+Y26</f>
        <v/>
      </c>
      <c r="D13" s="7">
        <f>SUM(B13:C13)</f>
        <v/>
      </c>
    </row>
    <row r="14">
      <c r="A14" s="8" t="inlineStr">
        <is>
          <t>Vestland</t>
        </is>
      </c>
      <c r="B14" s="5">
        <f>B27+D27+F27+H27+J27+L27+N27+P27+R27+T27+V27+X27</f>
        <v/>
      </c>
      <c r="C14" s="17">
        <f>C27+E27+G27+I27+K27+M27+O27+Q27+S27+U27+W27+Y27</f>
        <v/>
      </c>
      <c r="D14" s="7">
        <f>SUM(B14:C14)</f>
        <v/>
      </c>
    </row>
    <row r="15">
      <c r="A15" s="10" t="inlineStr">
        <is>
          <t>Rogaland og Agder</t>
        </is>
      </c>
      <c r="B15" s="5">
        <f>B28+D28+F28+H28+J28+L28+N28+P28+R28+T28+V28+X28</f>
        <v/>
      </c>
      <c r="C15" s="17">
        <f>C28+E28+G28+I28+K28+M28+O28+Q28+S28+U28+W28+Y28</f>
        <v/>
      </c>
      <c r="D15" s="7">
        <f>SUM(B15:C15)</f>
        <v/>
      </c>
    </row>
    <row r="16">
      <c r="A16" s="34" t="inlineStr">
        <is>
          <t>Totalt</t>
        </is>
      </c>
      <c r="B16" s="45">
        <f>SUM(B10:B15)</f>
        <v/>
      </c>
      <c r="C16" s="42">
        <f>SUM(C10:C15)</f>
        <v/>
      </c>
      <c r="D16" s="37">
        <f>SUM(D10:D15)</f>
        <v/>
      </c>
    </row>
    <row r="20" ht="15.75" customFormat="1" customHeight="1" s="57">
      <c r="A20" s="55" t="inlineStr">
        <is>
          <t>Innrapportert fôrforbruk fordelt på laks og regnbueørret i 2022. Tall i tonn.</t>
        </is>
      </c>
      <c r="B20" s="56" t="n"/>
      <c r="C20" s="56" t="n"/>
      <c r="D20" s="56" t="n"/>
      <c r="E20" s="56" t="n"/>
      <c r="F20" s="56" t="n"/>
      <c r="G20" s="56" t="n"/>
      <c r="H20" s="56" t="n"/>
      <c r="I20" s="56" t="n"/>
      <c r="J20" s="56" t="n"/>
      <c r="K20" s="56" t="n"/>
      <c r="L20" s="56" t="n"/>
      <c r="M20" s="56" t="n"/>
      <c r="N20" s="56" t="n"/>
      <c r="O20" s="56" t="n"/>
      <c r="P20" s="56" t="n"/>
      <c r="Q20" s="56" t="n"/>
      <c r="R20" s="56" t="n"/>
      <c r="S20" s="56" t="n"/>
      <c r="T20" s="56" t="n"/>
      <c r="U20" s="56" t="n"/>
      <c r="V20" s="56" t="n"/>
      <c r="W20" s="56" t="n"/>
      <c r="X20" s="56" t="n"/>
      <c r="Y20" s="56" t="n"/>
    </row>
    <row r="21" ht="15" customHeight="1" s="68">
      <c r="A21" s="61" t="n"/>
      <c r="B21" s="64" t="inlineStr">
        <is>
          <t>januar</t>
        </is>
      </c>
      <c r="C21" s="65" t="n"/>
      <c r="D21" s="64" t="inlineStr">
        <is>
          <t>februar</t>
        </is>
      </c>
      <c r="E21" s="65" t="n"/>
      <c r="F21" s="64" t="inlineStr">
        <is>
          <t>mars</t>
        </is>
      </c>
      <c r="G21" s="65" t="n"/>
      <c r="H21" s="64" t="inlineStr">
        <is>
          <t>april</t>
        </is>
      </c>
      <c r="I21" s="65" t="n"/>
      <c r="J21" s="64" t="inlineStr">
        <is>
          <t>mai</t>
        </is>
      </c>
      <c r="K21" s="65" t="n"/>
      <c r="L21" s="64" t="inlineStr">
        <is>
          <t>juni</t>
        </is>
      </c>
      <c r="M21" s="65" t="n"/>
      <c r="N21" s="64" t="inlineStr">
        <is>
          <t>juli</t>
        </is>
      </c>
      <c r="O21" s="65" t="n"/>
      <c r="P21" s="64" t="inlineStr">
        <is>
          <t>august</t>
        </is>
      </c>
      <c r="Q21" s="65" t="n"/>
      <c r="R21" s="64" t="inlineStr">
        <is>
          <t>september</t>
        </is>
      </c>
      <c r="S21" s="65" t="n"/>
      <c r="T21" s="64" t="inlineStr">
        <is>
          <t>oktober</t>
        </is>
      </c>
      <c r="U21" s="65" t="n"/>
      <c r="V21" s="64" t="inlineStr">
        <is>
          <t>november</t>
        </is>
      </c>
      <c r="W21" s="65" t="n"/>
      <c r="X21" s="64" t="inlineStr">
        <is>
          <t>desember</t>
        </is>
      </c>
      <c r="Y21" s="65" t="n"/>
    </row>
    <row r="22" customFormat="1" s="57">
      <c r="A22" s="34" t="inlineStr">
        <is>
          <t>Fylke</t>
        </is>
      </c>
      <c r="B22" s="38" t="inlineStr">
        <is>
          <t>Laks</t>
        </is>
      </c>
      <c r="C22" s="41" t="inlineStr">
        <is>
          <t>Regnbueørret</t>
        </is>
      </c>
      <c r="D22" s="38" t="inlineStr">
        <is>
          <t>Laks</t>
        </is>
      </c>
      <c r="E22" s="41" t="inlineStr">
        <is>
          <t>Regnbueørret</t>
        </is>
      </c>
      <c r="F22" s="38" t="inlineStr">
        <is>
          <t>Laks</t>
        </is>
      </c>
      <c r="G22" s="41" t="inlineStr">
        <is>
          <t>Regnbueørret</t>
        </is>
      </c>
      <c r="H22" s="38" t="inlineStr">
        <is>
          <t>Laks</t>
        </is>
      </c>
      <c r="I22" s="41" t="inlineStr">
        <is>
          <t>Regnbueørret</t>
        </is>
      </c>
      <c r="J22" s="38" t="inlineStr">
        <is>
          <t>Laks</t>
        </is>
      </c>
      <c r="K22" s="41" t="inlineStr">
        <is>
          <t>Regnbueørret</t>
        </is>
      </c>
      <c r="L22" s="38" t="inlineStr">
        <is>
          <t>Laks</t>
        </is>
      </c>
      <c r="M22" s="41" t="inlineStr">
        <is>
          <t>Regnbueørret</t>
        </is>
      </c>
      <c r="N22" s="38" t="inlineStr">
        <is>
          <t>Laks</t>
        </is>
      </c>
      <c r="O22" s="41" t="inlineStr">
        <is>
          <t>Regnbueørret</t>
        </is>
      </c>
      <c r="P22" s="38" t="inlineStr">
        <is>
          <t>Laks</t>
        </is>
      </c>
      <c r="Q22" s="41" t="inlineStr">
        <is>
          <t>Regnbueørret</t>
        </is>
      </c>
      <c r="R22" s="38" t="inlineStr">
        <is>
          <t>Laks</t>
        </is>
      </c>
      <c r="S22" s="41" t="inlineStr">
        <is>
          <t>Regnbueørret</t>
        </is>
      </c>
      <c r="T22" s="38" t="inlineStr">
        <is>
          <t>Laks</t>
        </is>
      </c>
      <c r="U22" s="41" t="inlineStr">
        <is>
          <t>Regnbueørret</t>
        </is>
      </c>
      <c r="V22" s="38" t="inlineStr">
        <is>
          <t>Laks</t>
        </is>
      </c>
      <c r="W22" s="41" t="inlineStr">
        <is>
          <t>Regnbueørret</t>
        </is>
      </c>
      <c r="X22" s="38" t="inlineStr">
        <is>
          <t>Laks</t>
        </is>
      </c>
      <c r="Y22" s="41" t="inlineStr">
        <is>
          <t>Regnbueørret</t>
        </is>
      </c>
    </row>
    <row r="23">
      <c r="A23" s="4" t="inlineStr">
        <is>
          <t>Troms og Finnmark</t>
        </is>
      </c>
      <c r="B23" s="12" t="n">
        <v>21795.6</v>
      </c>
      <c r="C23" s="13" t="n">
        <v>0</v>
      </c>
      <c r="D23" s="14" t="n">
        <v>18195.9</v>
      </c>
      <c r="E23" s="15" t="n">
        <v>0</v>
      </c>
      <c r="F23" s="14" t="n">
        <v>18354.3</v>
      </c>
      <c r="G23" s="15" t="n">
        <v>0</v>
      </c>
      <c r="H23" s="14" t="n">
        <v>17482.1</v>
      </c>
      <c r="I23" s="15" t="n">
        <v>0</v>
      </c>
      <c r="J23" s="14" t="n">
        <v>19811.2</v>
      </c>
      <c r="K23" s="15" t="n">
        <v>0</v>
      </c>
      <c r="L23" s="14" t="n">
        <v>28194.4</v>
      </c>
      <c r="M23" s="15" t="n">
        <v>0</v>
      </c>
      <c r="N23" s="14" t="n">
        <v>45400.8</v>
      </c>
      <c r="O23" s="15" t="n">
        <v>0</v>
      </c>
      <c r="P23" s="14" t="n">
        <v>54799.9</v>
      </c>
      <c r="Q23" s="15" t="n">
        <v>0</v>
      </c>
      <c r="R23" s="14" t="n">
        <v>54231</v>
      </c>
      <c r="S23" s="15" t="n">
        <v>0</v>
      </c>
      <c r="T23" s="14" t="n">
        <v>53123.1</v>
      </c>
      <c r="U23" s="15" t="n">
        <v>0</v>
      </c>
      <c r="V23" s="14" t="n">
        <v>43544.7</v>
      </c>
      <c r="W23" s="15" t="n">
        <v>0</v>
      </c>
      <c r="X23" s="14" t="n">
        <v>32295.1</v>
      </c>
      <c r="Y23" s="15" t="n">
        <v>0</v>
      </c>
    </row>
    <row r="24">
      <c r="A24" s="8" t="inlineStr">
        <is>
          <t>Nordland</t>
        </is>
      </c>
      <c r="B24" s="16" t="n">
        <v>26422.4</v>
      </c>
      <c r="C24" s="17" t="n">
        <v>46.2</v>
      </c>
      <c r="D24" s="16" t="n">
        <v>20995.5</v>
      </c>
      <c r="E24" s="17" t="n">
        <v>15.6</v>
      </c>
      <c r="F24" s="16" t="n">
        <v>21473.2</v>
      </c>
      <c r="G24" s="17" t="n">
        <v>0</v>
      </c>
      <c r="H24" s="16" t="n">
        <v>20317.1</v>
      </c>
      <c r="I24" s="17" t="n">
        <v>0</v>
      </c>
      <c r="J24" s="16" t="n">
        <v>24051.9</v>
      </c>
      <c r="K24" s="17" t="n">
        <v>0</v>
      </c>
      <c r="L24" s="16" t="n">
        <v>30460.3</v>
      </c>
      <c r="M24" s="17" t="n">
        <v>0</v>
      </c>
      <c r="N24" s="16" t="n">
        <v>45773.4</v>
      </c>
      <c r="O24" s="17" t="n">
        <v>0</v>
      </c>
      <c r="P24" s="16" t="n">
        <v>55287.7</v>
      </c>
      <c r="Q24" s="17" t="n">
        <v>0</v>
      </c>
      <c r="R24" s="16" t="n">
        <v>53544.6</v>
      </c>
      <c r="S24" s="17" t="n">
        <v>0</v>
      </c>
      <c r="T24" s="16" t="n">
        <v>53272</v>
      </c>
      <c r="U24" s="17" t="n">
        <v>0</v>
      </c>
      <c r="V24" s="16" t="n">
        <v>43302.7</v>
      </c>
      <c r="W24" s="17" t="n">
        <v>0</v>
      </c>
      <c r="X24" s="16" t="n">
        <v>34968.3</v>
      </c>
      <c r="Y24" s="17" t="n">
        <v>0</v>
      </c>
    </row>
    <row r="25">
      <c r="A25" s="8" t="inlineStr">
        <is>
          <t>Trøndelag</t>
        </is>
      </c>
      <c r="B25" s="16" t="n">
        <v>25295.7</v>
      </c>
      <c r="C25" s="17" t="n">
        <v>12.5</v>
      </c>
      <c r="D25" s="16" t="n">
        <v>22250.8</v>
      </c>
      <c r="E25" s="17" t="n">
        <v>12.3</v>
      </c>
      <c r="F25" s="16" t="n">
        <v>24208.4</v>
      </c>
      <c r="G25" s="17" t="n">
        <v>12.7</v>
      </c>
      <c r="H25" s="16" t="n">
        <v>25054</v>
      </c>
      <c r="I25" s="17" t="n">
        <v>13.6</v>
      </c>
      <c r="J25" s="16" t="n">
        <v>29894.9</v>
      </c>
      <c r="K25" s="17" t="n">
        <v>19.3</v>
      </c>
      <c r="L25" s="16" t="n">
        <v>32573</v>
      </c>
      <c r="M25" s="17" t="n">
        <v>31.3</v>
      </c>
      <c r="N25" s="16" t="n">
        <v>37519.4</v>
      </c>
      <c r="O25" s="17" t="n">
        <v>38.7</v>
      </c>
      <c r="P25" s="16" t="n">
        <v>39569.2</v>
      </c>
      <c r="Q25" s="17" t="n">
        <v>13.9</v>
      </c>
      <c r="R25" s="16" t="n">
        <v>36481.7</v>
      </c>
      <c r="S25" s="17" t="n">
        <v>3.4</v>
      </c>
      <c r="T25" s="16" t="n">
        <v>37437.5</v>
      </c>
      <c r="U25" s="17" t="n">
        <v>4.8</v>
      </c>
      <c r="V25" s="16" t="n">
        <v>30875.2</v>
      </c>
      <c r="W25" s="17" t="n">
        <v>2.7</v>
      </c>
      <c r="X25" s="16" t="n">
        <v>22847.8</v>
      </c>
      <c r="Y25" s="17" t="n">
        <v>3.7</v>
      </c>
    </row>
    <row r="26">
      <c r="A26" s="8" t="inlineStr">
        <is>
          <t>Møre og Romsdal</t>
        </is>
      </c>
      <c r="B26" s="16" t="n">
        <v>7660.2</v>
      </c>
      <c r="C26" s="17" t="n">
        <v>775</v>
      </c>
      <c r="D26" s="16" t="n">
        <v>6496.9</v>
      </c>
      <c r="E26" s="17" t="n">
        <v>742.7</v>
      </c>
      <c r="F26" s="16" t="n">
        <v>6952.4</v>
      </c>
      <c r="G26" s="17" t="n">
        <v>819.7</v>
      </c>
      <c r="H26" s="16" t="n">
        <v>7120</v>
      </c>
      <c r="I26" s="17" t="n">
        <v>835.4</v>
      </c>
      <c r="J26" s="16" t="n">
        <v>9070</v>
      </c>
      <c r="K26" s="17" t="n">
        <v>1113.5</v>
      </c>
      <c r="L26" s="16" t="n">
        <v>10183.1</v>
      </c>
      <c r="M26" s="17" t="n">
        <v>1598.3</v>
      </c>
      <c r="N26" s="16" t="n">
        <v>13855</v>
      </c>
      <c r="O26" s="17" t="n">
        <v>1964.9</v>
      </c>
      <c r="P26" s="16" t="n">
        <v>19329.3</v>
      </c>
      <c r="Q26" s="17" t="n">
        <v>2345.5</v>
      </c>
      <c r="R26" s="16" t="n">
        <v>21156.7</v>
      </c>
      <c r="S26" s="17" t="n">
        <v>1739.6</v>
      </c>
      <c r="T26" s="16" t="n">
        <v>20926.3</v>
      </c>
      <c r="U26" s="17" t="n">
        <v>1282.9</v>
      </c>
      <c r="V26" s="16" t="n">
        <v>19600.3</v>
      </c>
      <c r="W26" s="17" t="n">
        <v>895.7</v>
      </c>
      <c r="X26" s="16" t="n">
        <v>15600.5</v>
      </c>
      <c r="Y26" s="17" t="n">
        <v>963.8</v>
      </c>
    </row>
    <row r="27">
      <c r="A27" s="8" t="inlineStr">
        <is>
          <t>Vestland</t>
        </is>
      </c>
      <c r="B27" s="16" t="n">
        <v>25687.4</v>
      </c>
      <c r="C27" s="17" t="n">
        <v>5614.1</v>
      </c>
      <c r="D27" s="16" t="n">
        <v>21192.9</v>
      </c>
      <c r="E27" s="17" t="n">
        <v>5010.6</v>
      </c>
      <c r="F27" s="16" t="n">
        <v>21632.8</v>
      </c>
      <c r="G27" s="17" t="n">
        <v>4988</v>
      </c>
      <c r="H27" s="16" t="n">
        <v>23560</v>
      </c>
      <c r="I27" s="17" t="n">
        <v>5120.1</v>
      </c>
      <c r="J27" s="16" t="n">
        <v>27788</v>
      </c>
      <c r="K27" s="17" t="n">
        <v>7029.5</v>
      </c>
      <c r="L27" s="16" t="n">
        <v>31458</v>
      </c>
      <c r="M27" s="17" t="n">
        <v>10518.3</v>
      </c>
      <c r="N27" s="16" t="n">
        <v>39098.6</v>
      </c>
      <c r="O27" s="17" t="n">
        <v>11300.9</v>
      </c>
      <c r="P27" s="16" t="n">
        <v>46979.8</v>
      </c>
      <c r="Q27" s="17" t="n">
        <v>10655.9</v>
      </c>
      <c r="R27" s="16" t="n">
        <v>43722.6</v>
      </c>
      <c r="S27" s="17" t="n">
        <v>8364.799999999999</v>
      </c>
      <c r="T27" s="16" t="n">
        <v>41077.4</v>
      </c>
      <c r="U27" s="17" t="n">
        <v>7449.4</v>
      </c>
      <c r="V27" s="16" t="n">
        <v>33430.9</v>
      </c>
      <c r="W27" s="17" t="n">
        <v>7291.8</v>
      </c>
      <c r="X27" s="16" t="n">
        <v>28409.3</v>
      </c>
      <c r="Y27" s="17" t="n">
        <v>6439.6</v>
      </c>
    </row>
    <row r="28">
      <c r="A28" s="10" t="inlineStr">
        <is>
          <t>Rogaland og Agder</t>
        </is>
      </c>
      <c r="B28" s="16" t="n">
        <v>9422.9</v>
      </c>
      <c r="C28" s="17" t="n">
        <v>37.3</v>
      </c>
      <c r="D28" s="16" t="n">
        <v>7919.8</v>
      </c>
      <c r="E28" s="17" t="n">
        <v>0</v>
      </c>
      <c r="F28" s="16" t="n">
        <v>8360.299999999999</v>
      </c>
      <c r="G28" s="17" t="n">
        <v>0</v>
      </c>
      <c r="H28" s="16" t="n">
        <v>8815.4</v>
      </c>
      <c r="I28" s="17" t="n">
        <v>0</v>
      </c>
      <c r="J28" s="16" t="n">
        <v>11565.5</v>
      </c>
      <c r="K28" s="17" t="n">
        <v>0</v>
      </c>
      <c r="L28" s="16" t="n">
        <v>14660.1</v>
      </c>
      <c r="M28" s="17" t="n">
        <v>0</v>
      </c>
      <c r="N28" s="16" t="n">
        <v>15764.6</v>
      </c>
      <c r="O28" s="17" t="n">
        <v>0</v>
      </c>
      <c r="P28" s="16" t="n">
        <v>16238.5</v>
      </c>
      <c r="Q28" s="17" t="n">
        <v>0</v>
      </c>
      <c r="R28" s="16" t="n">
        <v>14411.5</v>
      </c>
      <c r="S28" s="17" t="n">
        <v>0</v>
      </c>
      <c r="T28" s="16" t="n">
        <v>15924.6</v>
      </c>
      <c r="U28" s="17" t="n">
        <v>12.3</v>
      </c>
      <c r="V28" s="16" t="n">
        <v>15782.3</v>
      </c>
      <c r="W28" s="17" t="n">
        <v>60.3</v>
      </c>
      <c r="X28" s="16" t="n">
        <v>13449.2</v>
      </c>
      <c r="Y28" s="17" t="n">
        <v>73.5</v>
      </c>
    </row>
    <row r="29" customFormat="1" s="57">
      <c r="A29" s="34" t="inlineStr">
        <is>
          <t>Totalt</t>
        </is>
      </c>
      <c r="B29" s="35">
        <f>SUM(B23:B28)</f>
        <v/>
      </c>
      <c r="C29" s="42">
        <f>SUM(C23:C28)</f>
        <v/>
      </c>
      <c r="D29" s="35">
        <f>SUM(D23:D28)</f>
        <v/>
      </c>
      <c r="E29" s="42">
        <f>SUM(E23:E28)</f>
        <v/>
      </c>
      <c r="F29" s="35">
        <f>SUM(F23:F28)</f>
        <v/>
      </c>
      <c r="G29" s="42">
        <f>SUM(G23:G28)</f>
        <v/>
      </c>
      <c r="H29" s="35">
        <f>SUM(H23:H28)</f>
        <v/>
      </c>
      <c r="I29" s="42">
        <f>SUM(I23:I28)</f>
        <v/>
      </c>
      <c r="J29" s="35">
        <f>SUM(J23:J28)</f>
        <v/>
      </c>
      <c r="K29" s="42">
        <f>SUM(K23:K28)</f>
        <v/>
      </c>
      <c r="L29" s="35">
        <f>SUM(L23:L28)</f>
        <v/>
      </c>
      <c r="M29" s="42">
        <f>SUM(M23:M28)</f>
        <v/>
      </c>
      <c r="N29" s="35">
        <f>SUM(N23:N28)</f>
        <v/>
      </c>
      <c r="O29" s="42">
        <f>SUM(O23:O28)</f>
        <v/>
      </c>
      <c r="P29" s="35">
        <f>SUM(P23:P28)</f>
        <v/>
      </c>
      <c r="Q29" s="42">
        <f>SUM(Q23:Q28)</f>
        <v/>
      </c>
      <c r="R29" s="35">
        <f>SUM(R23:R28)</f>
        <v/>
      </c>
      <c r="S29" s="42">
        <f>SUM(S23:S28)</f>
        <v/>
      </c>
      <c r="T29" s="35">
        <f>SUM(T23:T28)</f>
        <v/>
      </c>
      <c r="U29" s="42">
        <f>SUM(U23:U28)</f>
        <v/>
      </c>
      <c r="V29" s="35">
        <f>SUM(V23:V28)</f>
        <v/>
      </c>
      <c r="W29" s="42">
        <f>SUM(W23:W28)</f>
        <v/>
      </c>
      <c r="X29" s="35">
        <f>SUM(X23:X28)</f>
        <v/>
      </c>
      <c r="Y29" s="42">
        <f>SUM(Y23:Y28)</f>
        <v/>
      </c>
    </row>
  </sheetData>
  <mergeCells count="12">
    <mergeCell ref="X21:Y21"/>
    <mergeCell ref="F21:G21"/>
    <mergeCell ref="J21:K21"/>
    <mergeCell ref="B21:C21"/>
    <mergeCell ref="H21:I21"/>
    <mergeCell ref="L21:M21"/>
    <mergeCell ref="N21:O21"/>
    <mergeCell ref="P21:Q21"/>
    <mergeCell ref="D21:E21"/>
    <mergeCell ref="R21:S21"/>
    <mergeCell ref="V21:W21"/>
    <mergeCell ref="T21:U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Y29"/>
  <sheetViews>
    <sheetView workbookViewId="0">
      <selection activeCell="A6" sqref="A6"/>
    </sheetView>
  </sheetViews>
  <sheetFormatPr baseColWidth="10" defaultRowHeight="12.75" outlineLevelCol="0"/>
  <cols>
    <col width="19.140625" customWidth="1" style="68" min="1" max="1"/>
    <col width="9.140625" bestFit="1" customWidth="1" style="68" min="2" max="2"/>
    <col width="13.42578125" bestFit="1" customWidth="1" style="68" min="3" max="3"/>
    <col width="9.140625" bestFit="1" customWidth="1" style="68" min="4" max="4"/>
    <col width="13.42578125" bestFit="1" customWidth="1" style="68" min="5" max="5"/>
    <col width="7.5703125" bestFit="1" customWidth="1" style="68" min="6" max="6"/>
    <col width="13.42578125" bestFit="1" customWidth="1" style="68" min="7" max="7"/>
    <col width="7.5703125" bestFit="1" customWidth="1" style="68" min="8" max="8"/>
    <col width="13.42578125" bestFit="1" customWidth="1" style="68" min="9" max="9"/>
    <col width="7.5703125" bestFit="1" customWidth="1" style="68" min="10" max="10"/>
    <col width="13.42578125" bestFit="1" customWidth="1" style="68" min="11" max="11"/>
    <col width="7.5703125" bestFit="1" customWidth="1" style="68" min="12" max="12"/>
    <col width="13.42578125" bestFit="1" customWidth="1" style="68" min="13" max="13"/>
    <col width="7.5703125" bestFit="1" customWidth="1" style="68" min="14" max="14"/>
    <col width="13.42578125" bestFit="1" customWidth="1" style="68" min="15" max="15"/>
    <col width="7.5703125" bestFit="1" customWidth="1" style="68" min="16" max="16"/>
    <col width="13.42578125" bestFit="1" customWidth="1" style="68" min="17" max="17"/>
    <col width="7.5703125" bestFit="1" customWidth="1" style="68" min="18" max="18"/>
    <col width="13.42578125" bestFit="1" customWidth="1" style="68" min="19" max="19"/>
    <col width="7.5703125" bestFit="1" customWidth="1" style="68" min="20" max="20"/>
    <col width="13.42578125" bestFit="1" customWidth="1" style="68" min="21" max="21"/>
    <col width="7.5703125" customWidth="1" style="68" min="22" max="22"/>
    <col width="13.42578125" bestFit="1" customWidth="1" style="68" min="23" max="23"/>
    <col width="7.5703125" customWidth="1" style="68" min="24" max="24"/>
    <col width="13.42578125" bestFit="1" customWidth="1" style="68" min="25" max="25"/>
    <col width="11.42578125" customWidth="1" style="68" min="26" max="26"/>
    <col width="11.42578125" customWidth="1" style="68" min="27" max="16384"/>
  </cols>
  <sheetData>
    <row r="1" ht="27.75" customFormat="1" customHeight="1" s="48">
      <c r="A1" s="46" t="inlineStr">
        <is>
          <t>Fôrforbruk 2021 (FYLKE)</t>
        </is>
      </c>
      <c r="B1" s="47" t="n"/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7" t="n"/>
      <c r="N1" s="47" t="n"/>
      <c r="O1" s="47" t="n"/>
      <c r="P1" s="47" t="n"/>
      <c r="Q1" s="47" t="n"/>
      <c r="R1" s="47" t="n"/>
      <c r="S1" s="47" t="n"/>
      <c r="T1" s="47" t="n"/>
      <c r="U1" s="47" t="n"/>
      <c r="V1" s="47" t="n"/>
      <c r="W1" s="47" t="n"/>
      <c r="X1" s="47" t="n"/>
      <c r="Y1" s="47" t="n"/>
    </row>
    <row r="2" ht="18" customFormat="1" customHeight="1" s="48">
      <c r="A2" s="49" t="inlineStr">
        <is>
          <t>Tall spesifisert på fylke og art</t>
        </is>
      </c>
      <c r="B2" s="50" t="n"/>
      <c r="C2" s="50" t="n"/>
      <c r="D2" s="50" t="n"/>
      <c r="E2" s="50" t="n"/>
      <c r="F2" s="50" t="n"/>
      <c r="G2" s="50" t="n"/>
      <c r="H2" s="50" t="n"/>
      <c r="I2" s="50" t="n"/>
      <c r="J2" s="50" t="n"/>
      <c r="K2" s="50" t="n"/>
      <c r="L2" s="50" t="n"/>
      <c r="M2" s="50" t="n"/>
      <c r="N2" s="50" t="n"/>
      <c r="O2" s="50" t="n"/>
      <c r="P2" s="50" t="n"/>
      <c r="Q2" s="50" t="n"/>
      <c r="R2" s="50" t="n"/>
      <c r="S2" s="50" t="n"/>
      <c r="T2" s="50" t="n"/>
      <c r="U2" s="50" t="n"/>
      <c r="V2" s="50" t="n"/>
      <c r="W2" s="50" t="n"/>
      <c r="X2" s="50" t="n"/>
      <c r="Y2" s="50" t="n"/>
    </row>
    <row r="3" customFormat="1" s="51">
      <c r="B3" s="52" t="n"/>
      <c r="C3" s="52" t="n"/>
      <c r="D3" s="52" t="n"/>
      <c r="E3" s="52" t="n"/>
      <c r="F3" s="52" t="n"/>
      <c r="G3" s="52" t="n"/>
      <c r="H3" s="52" t="n"/>
      <c r="I3" s="52" t="n"/>
      <c r="J3" s="52" t="n"/>
      <c r="K3" s="52" t="n"/>
      <c r="L3" s="52" t="n"/>
      <c r="M3" s="52" t="n"/>
      <c r="N3" s="52" t="n"/>
      <c r="O3" s="52" t="n"/>
      <c r="P3" s="52" t="n"/>
      <c r="Q3" s="52" t="n"/>
      <c r="R3" s="52" t="n"/>
      <c r="S3" s="52" t="n"/>
      <c r="T3" s="52" t="n"/>
      <c r="U3" s="52" t="n"/>
      <c r="V3" s="52" t="n"/>
      <c r="W3" s="52" t="n"/>
      <c r="X3" s="52" t="n"/>
      <c r="Y3" s="52" t="n"/>
    </row>
    <row r="4" customFormat="1" s="53">
      <c r="A4" s="53" t="inlineStr">
        <is>
          <t>Kilde: Fiskeridirektoratet, Biomasseregisteret</t>
        </is>
      </c>
      <c r="B4" s="54" t="n"/>
      <c r="C4" s="54" t="n"/>
      <c r="D4" s="54" t="n"/>
      <c r="E4" s="54" t="n"/>
      <c r="F4" s="54" t="n"/>
      <c r="G4" s="54" t="n"/>
      <c r="H4" s="54" t="n"/>
      <c r="I4" s="54" t="n"/>
      <c r="J4" s="54" t="n"/>
      <c r="K4" s="54" t="n"/>
      <c r="L4" s="54" t="n"/>
      <c r="M4" s="54" t="n"/>
      <c r="N4" s="54" t="n"/>
      <c r="O4" s="54" t="n"/>
      <c r="P4" s="54" t="n"/>
      <c r="Q4" s="54" t="n"/>
      <c r="R4" s="54" t="n"/>
      <c r="S4" s="54" t="n"/>
      <c r="T4" s="54" t="n"/>
      <c r="U4" s="54" t="n"/>
      <c r="V4" s="54" t="n"/>
      <c r="W4" s="54" t="n"/>
      <c r="X4" s="54" t="n"/>
      <c r="Y4" s="54" t="n"/>
    </row>
    <row r="5" customFormat="1" s="53">
      <c r="A5" s="53" t="inlineStr">
        <is>
          <t>Innrapporterte data pr. 30.06.2022</t>
        </is>
      </c>
      <c r="B5" s="54" t="n"/>
      <c r="C5" s="54" t="n"/>
      <c r="D5" s="54" t="n"/>
      <c r="E5" s="54" t="n"/>
      <c r="F5" s="54" t="n"/>
      <c r="G5" s="54" t="n"/>
      <c r="H5" s="54" t="n"/>
      <c r="I5" s="54" t="n"/>
      <c r="J5" s="54" t="n"/>
      <c r="K5" s="54" t="n"/>
      <c r="L5" s="54" t="n"/>
      <c r="M5" s="54" t="n"/>
      <c r="N5" s="54" t="n"/>
      <c r="O5" s="54" t="n"/>
      <c r="P5" s="54" t="n"/>
      <c r="Q5" s="54" t="n"/>
      <c r="R5" s="54" t="n"/>
      <c r="S5" s="54" t="n"/>
      <c r="T5" s="54" t="n"/>
      <c r="U5" s="54" t="n"/>
      <c r="V5" s="54" t="n"/>
      <c r="W5" s="54" t="n"/>
      <c r="X5" s="54" t="n"/>
      <c r="Y5" s="54" t="n"/>
    </row>
    <row r="8" ht="15.75" customFormat="1" customHeight="1" s="57">
      <c r="A8" s="55" t="inlineStr">
        <is>
          <t>Innrapportert fôrforbruk TOTALT i 2021. Tall i tonn.</t>
        </is>
      </c>
      <c r="B8" s="56" t="n"/>
      <c r="C8" s="56" t="n"/>
      <c r="D8" s="56" t="n"/>
      <c r="E8" s="56" t="n"/>
      <c r="F8" s="56" t="n"/>
      <c r="G8" s="56" t="n"/>
      <c r="H8" s="56" t="n"/>
      <c r="I8" s="56" t="n"/>
      <c r="J8" s="56" t="n"/>
      <c r="K8" s="56" t="n"/>
      <c r="L8" s="56" t="n"/>
      <c r="M8" s="56" t="n"/>
      <c r="N8" s="56" t="n"/>
      <c r="O8" s="56" t="n"/>
      <c r="P8" s="56" t="n"/>
      <c r="Q8" s="56" t="n"/>
      <c r="R8" s="56" t="n"/>
      <c r="S8" s="56" t="n"/>
      <c r="T8" s="56" t="n"/>
      <c r="U8" s="56" t="n"/>
      <c r="V8" s="56" t="n"/>
      <c r="W8" s="56" t="n"/>
      <c r="X8" s="56" t="n"/>
      <c r="Y8" s="56" t="n"/>
    </row>
    <row r="9" customFormat="1" s="57">
      <c r="A9" s="34" t="inlineStr">
        <is>
          <t>Fylke</t>
        </is>
      </c>
      <c r="B9" s="44" t="inlineStr">
        <is>
          <t>Laks</t>
        </is>
      </c>
      <c r="C9" s="41" t="inlineStr">
        <is>
          <t>Regnbueørret</t>
        </is>
      </c>
      <c r="D9" s="40" t="inlineStr">
        <is>
          <t>Totalt</t>
        </is>
      </c>
    </row>
    <row r="10">
      <c r="A10" s="4" t="inlineStr">
        <is>
          <t>Troms og Finnmark</t>
        </is>
      </c>
      <c r="B10" s="5">
        <f>B23+D23+F23+H23+J23+L23+N23+P23+R23+T23+V23+X23</f>
        <v/>
      </c>
      <c r="C10" s="17">
        <f>C23+E23+G23+I23+K23+M23+O23+Q23+S23+U23+W23+Y23</f>
        <v/>
      </c>
      <c r="D10" s="7">
        <f>SUM(B10:C10)</f>
        <v/>
      </c>
    </row>
    <row r="11">
      <c r="A11" s="8" t="inlineStr">
        <is>
          <t>Nordland</t>
        </is>
      </c>
      <c r="B11" s="5">
        <f>B24+D24+F24+H24+J24+L24+N24+P24+R24+T24+V24+X24</f>
        <v/>
      </c>
      <c r="C11" s="17">
        <f>C24+E24+G24+I24+K24+M24+O24+Q24+S24+U24+W24+Y24</f>
        <v/>
      </c>
      <c r="D11" s="7">
        <f>SUM(B11:C11)</f>
        <v/>
      </c>
    </row>
    <row r="12">
      <c r="A12" s="8" t="inlineStr">
        <is>
          <t>Trøndelag</t>
        </is>
      </c>
      <c r="B12" s="5">
        <f>B25+D25+F25+H25+J25+L25+N25+P25+R25+T25+V25+X25</f>
        <v/>
      </c>
      <c r="C12" s="17">
        <f>C25+E25+G25+I25+K25+M25+O25+Q25+S25+U25+W25+Y25</f>
        <v/>
      </c>
      <c r="D12" s="7">
        <f>SUM(B12:C12)</f>
        <v/>
      </c>
    </row>
    <row r="13">
      <c r="A13" s="8" t="inlineStr">
        <is>
          <t>Møre og Romsdal</t>
        </is>
      </c>
      <c r="B13" s="5">
        <f>B26+D26+F26+H26+J26+L26+N26+P26+R26+T26+V26+X26</f>
        <v/>
      </c>
      <c r="C13" s="17">
        <f>C26+E26+G26+I26+K26+M26+O26+Q26+S26+U26+W26+Y26</f>
        <v/>
      </c>
      <c r="D13" s="7">
        <f>SUM(B13:C13)</f>
        <v/>
      </c>
    </row>
    <row r="14">
      <c r="A14" s="8" t="inlineStr">
        <is>
          <t>Vestland</t>
        </is>
      </c>
      <c r="B14" s="5">
        <f>B27+D27+F27+H27+J27+L27+N27+P27+R27+T27+V27+X27</f>
        <v/>
      </c>
      <c r="C14" s="17">
        <f>C27+E27+G27+I27+K27+M27+O27+Q27+S27+U27+W27+Y27</f>
        <v/>
      </c>
      <c r="D14" s="7">
        <f>SUM(B14:C14)</f>
        <v/>
      </c>
    </row>
    <row r="15">
      <c r="A15" s="10" t="inlineStr">
        <is>
          <t>Rogaland og Agder</t>
        </is>
      </c>
      <c r="B15" s="5">
        <f>B28+D28+F28+H28+J28+L28+N28+P28+R28+T28+V28+X28</f>
        <v/>
      </c>
      <c r="C15" s="17">
        <f>C28+E28+G28+I28+K28+M28+O28+Q28+S28+U28+W28+Y28</f>
        <v/>
      </c>
      <c r="D15" s="7">
        <f>SUM(B15:C15)</f>
        <v/>
      </c>
    </row>
    <row r="16">
      <c r="A16" s="34" t="inlineStr">
        <is>
          <t>Totalt</t>
        </is>
      </c>
      <c r="B16" s="45">
        <f>SUM(B10:B15)</f>
        <v/>
      </c>
      <c r="C16" s="42">
        <f>SUM(C10:C15)</f>
        <v/>
      </c>
      <c r="D16" s="37">
        <f>SUM(D10:D15)</f>
        <v/>
      </c>
    </row>
    <row r="20" ht="15.75" customFormat="1" customHeight="1" s="57">
      <c r="A20" s="55" t="inlineStr">
        <is>
          <t>Innrapportert fôrforbruk fordelt på laks og regnbueørret i 2021. Tall i tonn.</t>
        </is>
      </c>
      <c r="B20" s="56" t="n"/>
      <c r="C20" s="56" t="n"/>
      <c r="D20" s="56" t="n"/>
      <c r="E20" s="56" t="n"/>
      <c r="F20" s="56" t="n"/>
      <c r="G20" s="56" t="n"/>
      <c r="H20" s="56" t="n"/>
      <c r="I20" s="56" t="n"/>
      <c r="J20" s="56" t="n"/>
      <c r="K20" s="56" t="n"/>
      <c r="L20" s="56" t="n"/>
      <c r="M20" s="56" t="n"/>
      <c r="N20" s="56" t="n"/>
      <c r="O20" s="56" t="n"/>
      <c r="P20" s="56" t="n"/>
      <c r="Q20" s="56" t="n"/>
      <c r="R20" s="56" t="n"/>
      <c r="S20" s="56" t="n"/>
      <c r="T20" s="56" t="n"/>
      <c r="U20" s="56" t="n"/>
      <c r="V20" s="56" t="n"/>
      <c r="W20" s="56" t="n"/>
      <c r="X20" s="56" t="n"/>
      <c r="Y20" s="56" t="n"/>
    </row>
    <row r="21" ht="15" customHeight="1" s="68">
      <c r="A21" s="61" t="n"/>
      <c r="B21" s="64" t="inlineStr">
        <is>
          <t>januar</t>
        </is>
      </c>
      <c r="C21" s="65" t="n"/>
      <c r="D21" s="64" t="inlineStr">
        <is>
          <t>februar</t>
        </is>
      </c>
      <c r="E21" s="65" t="n"/>
      <c r="F21" s="64" t="inlineStr">
        <is>
          <t>mars</t>
        </is>
      </c>
      <c r="G21" s="65" t="n"/>
      <c r="H21" s="64" t="inlineStr">
        <is>
          <t>april</t>
        </is>
      </c>
      <c r="I21" s="65" t="n"/>
      <c r="J21" s="64" t="inlineStr">
        <is>
          <t>mai</t>
        </is>
      </c>
      <c r="K21" s="65" t="n"/>
      <c r="L21" s="64" t="inlineStr">
        <is>
          <t>juni</t>
        </is>
      </c>
      <c r="M21" s="65" t="n"/>
      <c r="N21" s="64" t="inlineStr">
        <is>
          <t>juli</t>
        </is>
      </c>
      <c r="O21" s="65" t="n"/>
      <c r="P21" s="64" t="inlineStr">
        <is>
          <t>august</t>
        </is>
      </c>
      <c r="Q21" s="65" t="n"/>
      <c r="R21" s="64" t="inlineStr">
        <is>
          <t>september</t>
        </is>
      </c>
      <c r="S21" s="65" t="n"/>
      <c r="T21" s="64" t="inlineStr">
        <is>
          <t>oktober</t>
        </is>
      </c>
      <c r="U21" s="65" t="n"/>
      <c r="V21" s="64" t="inlineStr">
        <is>
          <t>november</t>
        </is>
      </c>
      <c r="W21" s="65" t="n"/>
      <c r="X21" s="64" t="inlineStr">
        <is>
          <t>desember</t>
        </is>
      </c>
      <c r="Y21" s="65" t="n"/>
    </row>
    <row r="22" customFormat="1" s="57">
      <c r="A22" s="34" t="inlineStr">
        <is>
          <t>Fylke</t>
        </is>
      </c>
      <c r="B22" s="38" t="inlineStr">
        <is>
          <t>Laks</t>
        </is>
      </c>
      <c r="C22" s="41" t="inlineStr">
        <is>
          <t>Regnbueørret</t>
        </is>
      </c>
      <c r="D22" s="38" t="inlineStr">
        <is>
          <t>Laks</t>
        </is>
      </c>
      <c r="E22" s="41" t="inlineStr">
        <is>
          <t>Regnbueørret</t>
        </is>
      </c>
      <c r="F22" s="38" t="inlineStr">
        <is>
          <t>Laks</t>
        </is>
      </c>
      <c r="G22" s="41" t="inlineStr">
        <is>
          <t>Regnbueørret</t>
        </is>
      </c>
      <c r="H22" s="38" t="inlineStr">
        <is>
          <t>Laks</t>
        </is>
      </c>
      <c r="I22" s="41" t="inlineStr">
        <is>
          <t>Regnbueørret</t>
        </is>
      </c>
      <c r="J22" s="38" t="inlineStr">
        <is>
          <t>Laks</t>
        </is>
      </c>
      <c r="K22" s="41" t="inlineStr">
        <is>
          <t>Regnbueørret</t>
        </is>
      </c>
      <c r="L22" s="38" t="inlineStr">
        <is>
          <t>Laks</t>
        </is>
      </c>
      <c r="M22" s="41" t="inlineStr">
        <is>
          <t>Regnbueørret</t>
        </is>
      </c>
      <c r="N22" s="38" t="inlineStr">
        <is>
          <t>Laks</t>
        </is>
      </c>
      <c r="O22" s="41" t="inlineStr">
        <is>
          <t>Regnbueørret</t>
        </is>
      </c>
      <c r="P22" s="38" t="inlineStr">
        <is>
          <t>Laks</t>
        </is>
      </c>
      <c r="Q22" s="41" t="inlineStr">
        <is>
          <t>Regnbueørret</t>
        </is>
      </c>
      <c r="R22" s="38" t="inlineStr">
        <is>
          <t>Laks</t>
        </is>
      </c>
      <c r="S22" s="41" t="inlineStr">
        <is>
          <t>Regnbueørret</t>
        </is>
      </c>
      <c r="T22" s="38" t="inlineStr">
        <is>
          <t>Laks</t>
        </is>
      </c>
      <c r="U22" s="41" t="inlineStr">
        <is>
          <t>Regnbueørret</t>
        </is>
      </c>
      <c r="V22" s="38" t="inlineStr">
        <is>
          <t>Laks</t>
        </is>
      </c>
      <c r="W22" s="41" t="inlineStr">
        <is>
          <t>Regnbueørret</t>
        </is>
      </c>
      <c r="X22" s="38" t="inlineStr">
        <is>
          <t>Laks</t>
        </is>
      </c>
      <c r="Y22" s="41" t="inlineStr">
        <is>
          <t>Regnbueørret</t>
        </is>
      </c>
    </row>
    <row r="23">
      <c r="A23" s="4" t="inlineStr">
        <is>
          <t>Troms og Finnmark</t>
        </is>
      </c>
      <c r="B23" s="12" t="n">
        <v>28928.7</v>
      </c>
      <c r="C23" s="13" t="n">
        <v>0</v>
      </c>
      <c r="D23" s="14" t="n">
        <v>21156.9</v>
      </c>
      <c r="E23" s="15" t="n">
        <v>0</v>
      </c>
      <c r="F23" s="14" t="n">
        <v>21886.1</v>
      </c>
      <c r="G23" s="15" t="n">
        <v>0</v>
      </c>
      <c r="H23" s="14" t="n">
        <v>20726.8</v>
      </c>
      <c r="I23" s="15" t="n">
        <v>0</v>
      </c>
      <c r="J23" s="14" t="n">
        <v>25803.3</v>
      </c>
      <c r="K23" s="15" t="n">
        <v>0</v>
      </c>
      <c r="L23" s="14" t="n">
        <v>33803</v>
      </c>
      <c r="M23" s="15" t="n">
        <v>0</v>
      </c>
      <c r="N23" s="14" t="n">
        <v>49324.2</v>
      </c>
      <c r="O23" s="15" t="n">
        <v>0</v>
      </c>
      <c r="P23" s="14" t="n">
        <v>59093.5</v>
      </c>
      <c r="Q23" s="15" t="n">
        <v>0</v>
      </c>
      <c r="R23" s="14" t="n">
        <v>57497.7</v>
      </c>
      <c r="S23" s="15" t="n">
        <v>0</v>
      </c>
      <c r="T23" s="14" t="n">
        <v>52390</v>
      </c>
      <c r="U23" s="15" t="n">
        <v>0</v>
      </c>
      <c r="V23" s="14" t="n">
        <v>38019.2</v>
      </c>
      <c r="W23" s="15" t="n">
        <v>0</v>
      </c>
      <c r="X23" s="14" t="n">
        <v>29586.4</v>
      </c>
      <c r="Y23" s="15" t="n">
        <v>0</v>
      </c>
    </row>
    <row r="24">
      <c r="A24" s="8" t="inlineStr">
        <is>
          <t>Nordland</t>
        </is>
      </c>
      <c r="B24" s="16" t="n">
        <v>30032.5</v>
      </c>
      <c r="C24" s="17" t="n">
        <v>479.2</v>
      </c>
      <c r="D24" s="16" t="n">
        <v>24207.9</v>
      </c>
      <c r="E24" s="17" t="n">
        <v>284.1</v>
      </c>
      <c r="F24" s="16" t="n">
        <v>24373.5</v>
      </c>
      <c r="G24" s="17" t="n">
        <v>200.7</v>
      </c>
      <c r="H24" s="16" t="n">
        <v>22906.7</v>
      </c>
      <c r="I24" s="17" t="n">
        <v>170.7</v>
      </c>
      <c r="J24" s="16" t="n">
        <v>25510.5</v>
      </c>
      <c r="K24" s="17" t="n">
        <v>217.6</v>
      </c>
      <c r="L24" s="16" t="n">
        <v>32753</v>
      </c>
      <c r="M24" s="17" t="n">
        <v>209</v>
      </c>
      <c r="N24" s="16" t="n">
        <v>43937.6</v>
      </c>
      <c r="O24" s="17" t="n">
        <v>129.3</v>
      </c>
      <c r="P24" s="16" t="n">
        <v>52549.2</v>
      </c>
      <c r="Q24" s="17" t="n">
        <v>57.3</v>
      </c>
      <c r="R24" s="16" t="n">
        <v>55745</v>
      </c>
      <c r="S24" s="17" t="n">
        <v>53.3</v>
      </c>
      <c r="T24" s="16" t="n">
        <v>51548.6</v>
      </c>
      <c r="U24" s="17" t="n">
        <v>76.3</v>
      </c>
      <c r="V24" s="16" t="n">
        <v>39910.5</v>
      </c>
      <c r="W24" s="17" t="n">
        <v>55.8</v>
      </c>
      <c r="X24" s="16" t="n">
        <v>31173.2</v>
      </c>
      <c r="Y24" s="17" t="n">
        <v>55.5</v>
      </c>
    </row>
    <row r="25">
      <c r="A25" s="8" t="inlineStr">
        <is>
          <t>Trøndelag</t>
        </is>
      </c>
      <c r="B25" s="16" t="n">
        <v>24403.6</v>
      </c>
      <c r="C25" s="17" t="n">
        <v>11.9</v>
      </c>
      <c r="D25" s="16" t="n">
        <v>18371</v>
      </c>
      <c r="E25" s="17" t="n">
        <v>4.2</v>
      </c>
      <c r="F25" s="16" t="n">
        <v>18227.6</v>
      </c>
      <c r="G25" s="17" t="n">
        <v>9.4</v>
      </c>
      <c r="H25" s="16" t="n">
        <v>16570.1</v>
      </c>
      <c r="I25" s="17" t="n">
        <v>8.9</v>
      </c>
      <c r="J25" s="16" t="n">
        <v>21489.7</v>
      </c>
      <c r="K25" s="17" t="n">
        <v>11</v>
      </c>
      <c r="L25" s="16" t="n">
        <v>25442</v>
      </c>
      <c r="M25" s="17" t="n">
        <v>18.8</v>
      </c>
      <c r="N25" s="16" t="n">
        <v>32526</v>
      </c>
      <c r="O25" s="17" t="n">
        <v>36</v>
      </c>
      <c r="P25" s="16" t="n">
        <v>39569.5</v>
      </c>
      <c r="Q25" s="17" t="n">
        <v>33.5</v>
      </c>
      <c r="R25" s="16" t="n">
        <v>45415.1</v>
      </c>
      <c r="S25" s="17" t="n">
        <v>36.9</v>
      </c>
      <c r="T25" s="16" t="n">
        <v>44802</v>
      </c>
      <c r="U25" s="17" t="n">
        <v>38.1</v>
      </c>
      <c r="V25" s="16" t="n">
        <v>38201.5</v>
      </c>
      <c r="W25" s="17" t="n">
        <v>15.5</v>
      </c>
      <c r="X25" s="16" t="n">
        <v>27937.1</v>
      </c>
      <c r="Y25" s="17" t="n">
        <v>12.9</v>
      </c>
    </row>
    <row r="26">
      <c r="A26" s="8" t="inlineStr">
        <is>
          <t>Møre og Romsdal</t>
        </is>
      </c>
      <c r="B26" s="16" t="n">
        <v>14039</v>
      </c>
      <c r="C26" s="17" t="n">
        <v>1214</v>
      </c>
      <c r="D26" s="16" t="n">
        <v>11482.7</v>
      </c>
      <c r="E26" s="17" t="n">
        <v>866.3</v>
      </c>
      <c r="F26" s="16" t="n">
        <v>13047.6</v>
      </c>
      <c r="G26" s="17" t="n">
        <v>829.8</v>
      </c>
      <c r="H26" s="16" t="n">
        <v>14426.8</v>
      </c>
      <c r="I26" s="17" t="n">
        <v>619.9</v>
      </c>
      <c r="J26" s="16" t="n">
        <v>19141.7</v>
      </c>
      <c r="K26" s="17" t="n">
        <v>981.5</v>
      </c>
      <c r="L26" s="16" t="n">
        <v>20251.8</v>
      </c>
      <c r="M26" s="17" t="n">
        <v>2151.2</v>
      </c>
      <c r="N26" s="16" t="n">
        <v>22551.4</v>
      </c>
      <c r="O26" s="17" t="n">
        <v>1997</v>
      </c>
      <c r="P26" s="16" t="n">
        <v>21569.8</v>
      </c>
      <c r="Q26" s="17" t="n">
        <v>1805.8</v>
      </c>
      <c r="R26" s="16" t="n">
        <v>20230.1</v>
      </c>
      <c r="S26" s="17" t="n">
        <v>1694.7</v>
      </c>
      <c r="T26" s="16" t="n">
        <v>16833.6</v>
      </c>
      <c r="U26" s="17" t="n">
        <v>1102.5</v>
      </c>
      <c r="V26" s="16" t="n">
        <v>13837.2</v>
      </c>
      <c r="W26" s="17" t="n">
        <v>1207.1</v>
      </c>
      <c r="X26" s="16" t="n">
        <v>9496</v>
      </c>
      <c r="Y26" s="17" t="n">
        <v>1209.6</v>
      </c>
    </row>
    <row r="27">
      <c r="A27" s="8" t="inlineStr">
        <is>
          <t>Vestland</t>
        </is>
      </c>
      <c r="B27" s="16" t="n">
        <v>23396.4</v>
      </c>
      <c r="C27" s="17" t="n">
        <v>5328.6</v>
      </c>
      <c r="D27" s="16" t="n">
        <v>15397.3</v>
      </c>
      <c r="E27" s="17" t="n">
        <v>4140.5</v>
      </c>
      <c r="F27" s="16" t="n">
        <v>18713</v>
      </c>
      <c r="G27" s="17" t="n">
        <v>5480.5</v>
      </c>
      <c r="H27" s="16" t="n">
        <v>21674.9</v>
      </c>
      <c r="I27" s="17" t="n">
        <v>6016.9</v>
      </c>
      <c r="J27" s="16" t="n">
        <v>28206.4</v>
      </c>
      <c r="K27" s="17" t="n">
        <v>7902.9</v>
      </c>
      <c r="L27" s="16" t="n">
        <v>30605</v>
      </c>
      <c r="M27" s="17" t="n">
        <v>11742.5</v>
      </c>
      <c r="N27" s="16" t="n">
        <v>35262.4</v>
      </c>
      <c r="O27" s="17" t="n">
        <v>12052.9</v>
      </c>
      <c r="P27" s="16" t="n">
        <v>39277</v>
      </c>
      <c r="Q27" s="17" t="n">
        <v>10536.7</v>
      </c>
      <c r="R27" s="16" t="n">
        <v>39186.7</v>
      </c>
      <c r="S27" s="17" t="n">
        <v>8876.200000000001</v>
      </c>
      <c r="T27" s="16" t="n">
        <v>40374.9</v>
      </c>
      <c r="U27" s="17" t="n">
        <v>9493.6</v>
      </c>
      <c r="V27" s="16" t="n">
        <v>36619.2</v>
      </c>
      <c r="W27" s="17" t="n">
        <v>7703</v>
      </c>
      <c r="X27" s="16" t="n">
        <v>30968.4</v>
      </c>
      <c r="Y27" s="17" t="n">
        <v>6787.3</v>
      </c>
    </row>
    <row r="28">
      <c r="A28" s="10" t="inlineStr">
        <is>
          <t>Rogaland og Agder</t>
        </is>
      </c>
      <c r="B28" s="16" t="n">
        <v>10634.7</v>
      </c>
      <c r="C28" s="17" t="n">
        <v>136.3</v>
      </c>
      <c r="D28" s="16" t="n">
        <v>6881.3</v>
      </c>
      <c r="E28" s="17" t="n">
        <v>183.7</v>
      </c>
      <c r="F28" s="16" t="n">
        <v>8135.3</v>
      </c>
      <c r="G28" s="17" t="n">
        <v>225.2</v>
      </c>
      <c r="H28" s="16" t="n">
        <v>9731</v>
      </c>
      <c r="I28" s="17" t="n">
        <v>256.9</v>
      </c>
      <c r="J28" s="16" t="n">
        <v>10481.7</v>
      </c>
      <c r="K28" s="17" t="n">
        <v>319.6</v>
      </c>
      <c r="L28" s="16" t="n">
        <v>11117.8</v>
      </c>
      <c r="M28" s="17" t="n">
        <v>524.2</v>
      </c>
      <c r="N28" s="16" t="n">
        <v>12089.1</v>
      </c>
      <c r="O28" s="17" t="n">
        <v>359.1</v>
      </c>
      <c r="P28" s="16" t="n">
        <v>14277.8</v>
      </c>
      <c r="Q28" s="17" t="n">
        <v>430.9</v>
      </c>
      <c r="R28" s="16" t="n">
        <v>16503.8</v>
      </c>
      <c r="S28" s="17" t="n">
        <v>270.1</v>
      </c>
      <c r="T28" s="16" t="n">
        <v>17368.6</v>
      </c>
      <c r="U28" s="17" t="n">
        <v>309.4</v>
      </c>
      <c r="V28" s="16" t="n">
        <v>16167.9</v>
      </c>
      <c r="W28" s="17" t="n">
        <v>139.2</v>
      </c>
      <c r="X28" s="16" t="n">
        <v>13280.7</v>
      </c>
      <c r="Y28" s="17" t="n">
        <v>143</v>
      </c>
    </row>
    <row r="29" customFormat="1" s="57">
      <c r="A29" s="34" t="inlineStr">
        <is>
          <t>Totalt</t>
        </is>
      </c>
      <c r="B29" s="35">
        <f>SUM(B23:B28)</f>
        <v/>
      </c>
      <c r="C29" s="42">
        <f>SUM(C23:C28)</f>
        <v/>
      </c>
      <c r="D29" s="35">
        <f>SUM(D23:D28)</f>
        <v/>
      </c>
      <c r="E29" s="42">
        <f>SUM(E23:E28)</f>
        <v/>
      </c>
      <c r="F29" s="35">
        <f>SUM(F23:F28)</f>
        <v/>
      </c>
      <c r="G29" s="42">
        <f>SUM(G23:G28)</f>
        <v/>
      </c>
      <c r="H29" s="35">
        <f>SUM(H23:H28)</f>
        <v/>
      </c>
      <c r="I29" s="42">
        <f>SUM(I23:I28)</f>
        <v/>
      </c>
      <c r="J29" s="35">
        <f>SUM(J23:J28)</f>
        <v/>
      </c>
      <c r="K29" s="42">
        <f>SUM(K23:K28)</f>
        <v/>
      </c>
      <c r="L29" s="35">
        <f>SUM(L23:L28)</f>
        <v/>
      </c>
      <c r="M29" s="42">
        <f>SUM(M23:M28)</f>
        <v/>
      </c>
      <c r="N29" s="35">
        <f>SUM(N23:N28)</f>
        <v/>
      </c>
      <c r="O29" s="42">
        <f>SUM(O23:O28)</f>
        <v/>
      </c>
      <c r="P29" s="35">
        <f>SUM(P23:P28)</f>
        <v/>
      </c>
      <c r="Q29" s="42">
        <f>SUM(Q23:Q28)</f>
        <v/>
      </c>
      <c r="R29" s="35">
        <f>SUM(R23:R28)</f>
        <v/>
      </c>
      <c r="S29" s="42">
        <f>SUM(S23:S28)</f>
        <v/>
      </c>
      <c r="T29" s="35">
        <f>SUM(T23:T28)</f>
        <v/>
      </c>
      <c r="U29" s="42">
        <f>SUM(U23:U28)</f>
        <v/>
      </c>
      <c r="V29" s="35">
        <f>SUM(V23:V28)</f>
        <v/>
      </c>
      <c r="W29" s="42">
        <f>SUM(W23:W28)</f>
        <v/>
      </c>
      <c r="X29" s="35">
        <f>SUM(X23:X28)</f>
        <v/>
      </c>
      <c r="Y29" s="42">
        <f>SUM(Y23:Y28)</f>
        <v/>
      </c>
    </row>
  </sheetData>
  <mergeCells count="12">
    <mergeCell ref="X21:Y21"/>
    <mergeCell ref="F21:G21"/>
    <mergeCell ref="J21:K21"/>
    <mergeCell ref="B21:C21"/>
    <mergeCell ref="H21:I21"/>
    <mergeCell ref="L21:M21"/>
    <mergeCell ref="N21:O21"/>
    <mergeCell ref="P21:Q21"/>
    <mergeCell ref="D21:E21"/>
    <mergeCell ref="R21:S21"/>
    <mergeCell ref="V21:W21"/>
    <mergeCell ref="T21:U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Y29"/>
  <sheetViews>
    <sheetView workbookViewId="0">
      <selection activeCell="A6" sqref="A6"/>
    </sheetView>
  </sheetViews>
  <sheetFormatPr baseColWidth="10" defaultRowHeight="12.75" outlineLevelCol="0"/>
  <cols>
    <col width="19.140625" customWidth="1" style="68" min="1" max="1"/>
    <col width="9.140625" bestFit="1" customWidth="1" style="68" min="2" max="2"/>
    <col width="13.42578125" bestFit="1" customWidth="1" style="68" min="3" max="3"/>
    <col width="9.140625" bestFit="1" customWidth="1" style="68" min="4" max="4"/>
    <col width="13.42578125" bestFit="1" customWidth="1" style="68" min="5" max="5"/>
    <col width="7.5703125" bestFit="1" customWidth="1" style="68" min="6" max="6"/>
    <col width="13.42578125" bestFit="1" customWidth="1" style="68" min="7" max="7"/>
    <col width="6.5703125" bestFit="1" customWidth="1" style="68" min="8" max="8"/>
    <col width="13.42578125" bestFit="1" customWidth="1" style="68" min="9" max="9"/>
    <col width="7.5703125" bestFit="1" customWidth="1" style="68" min="10" max="10"/>
    <col width="13.42578125" bestFit="1" customWidth="1" style="68" min="11" max="11"/>
    <col width="7.5703125" bestFit="1" customWidth="1" style="68" min="12" max="12"/>
    <col width="13.42578125" bestFit="1" customWidth="1" style="68" min="13" max="13"/>
    <col width="7.5703125" bestFit="1" customWidth="1" style="68" min="14" max="14"/>
    <col width="13.42578125" bestFit="1" customWidth="1" style="68" min="15" max="15"/>
    <col width="7.5703125" bestFit="1" customWidth="1" style="68" min="16" max="16"/>
    <col width="13.42578125" bestFit="1" customWidth="1" style="68" min="17" max="17"/>
    <col width="7.5703125" bestFit="1" customWidth="1" style="68" min="18" max="18"/>
    <col width="13.42578125" bestFit="1" customWidth="1" style="68" min="19" max="19"/>
    <col width="7.5703125" bestFit="1" customWidth="1" style="68" min="20" max="20"/>
    <col width="13.42578125" bestFit="1" customWidth="1" style="68" min="21" max="21"/>
    <col width="7.5703125" customWidth="1" style="68" min="22" max="22"/>
    <col width="13.42578125" bestFit="1" customWidth="1" style="68" min="23" max="23"/>
    <col width="7.5703125" customWidth="1" style="68" min="24" max="24"/>
    <col width="13.42578125" bestFit="1" customWidth="1" style="68" min="25" max="25"/>
    <col width="11.42578125" customWidth="1" style="68" min="26" max="26"/>
    <col width="11.42578125" customWidth="1" style="68" min="27" max="16384"/>
  </cols>
  <sheetData>
    <row r="1" ht="27.75" customFormat="1" customHeight="1" s="48">
      <c r="A1" s="46" t="inlineStr">
        <is>
          <t>Fôrforbruk 2020 (FYLKE)</t>
        </is>
      </c>
      <c r="B1" s="47" t="n"/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7" t="n"/>
      <c r="N1" s="47" t="n"/>
      <c r="O1" s="47" t="n"/>
      <c r="P1" s="47" t="n"/>
      <c r="Q1" s="47" t="n"/>
      <c r="R1" s="47" t="n"/>
      <c r="S1" s="47" t="n"/>
      <c r="T1" s="47" t="n"/>
      <c r="U1" s="47" t="n"/>
      <c r="V1" s="47" t="n"/>
      <c r="W1" s="47" t="n"/>
      <c r="X1" s="47" t="n"/>
      <c r="Y1" s="47" t="n"/>
    </row>
    <row r="2" ht="18" customFormat="1" customHeight="1" s="48">
      <c r="A2" s="49" t="inlineStr">
        <is>
          <t>Tall spesifisert på fylke og art</t>
        </is>
      </c>
      <c r="B2" s="50" t="n"/>
      <c r="C2" s="50" t="n"/>
      <c r="D2" s="50" t="n"/>
      <c r="E2" s="50" t="n"/>
      <c r="F2" s="50" t="n"/>
      <c r="G2" s="50" t="n"/>
      <c r="H2" s="50" t="n"/>
      <c r="I2" s="50" t="n"/>
      <c r="J2" s="50" t="n"/>
      <c r="K2" s="50" t="n"/>
      <c r="L2" s="50" t="n"/>
      <c r="M2" s="50" t="n"/>
      <c r="N2" s="50" t="n"/>
      <c r="O2" s="50" t="n"/>
      <c r="P2" s="50" t="n"/>
      <c r="Q2" s="50" t="n"/>
      <c r="R2" s="50" t="n"/>
      <c r="S2" s="50" t="n"/>
      <c r="T2" s="50" t="n"/>
      <c r="U2" s="50" t="n"/>
      <c r="V2" s="50" t="n"/>
      <c r="W2" s="50" t="n"/>
      <c r="X2" s="50" t="n"/>
      <c r="Y2" s="50" t="n"/>
    </row>
    <row r="3" customFormat="1" s="51">
      <c r="B3" s="52" t="n"/>
      <c r="C3" s="52" t="n"/>
      <c r="D3" s="52" t="n"/>
      <c r="E3" s="52" t="n"/>
      <c r="F3" s="52" t="n"/>
      <c r="G3" s="52" t="n"/>
      <c r="H3" s="52" t="n"/>
      <c r="I3" s="52" t="n"/>
      <c r="J3" s="52" t="n"/>
      <c r="K3" s="52" t="n"/>
      <c r="L3" s="52" t="n"/>
      <c r="M3" s="52" t="n"/>
      <c r="N3" s="52" t="n"/>
      <c r="O3" s="52" t="n"/>
      <c r="P3" s="52" t="n"/>
      <c r="Q3" s="52" t="n"/>
      <c r="R3" s="52" t="n"/>
      <c r="S3" s="52" t="n"/>
      <c r="T3" s="52" t="n"/>
      <c r="U3" s="52" t="n"/>
      <c r="V3" s="52" t="n"/>
      <c r="W3" s="52" t="n"/>
      <c r="X3" s="52" t="n"/>
      <c r="Y3" s="52" t="n"/>
    </row>
    <row r="4" customFormat="1" s="53">
      <c r="A4" s="53" t="inlineStr">
        <is>
          <t>Kilde: Fiskeridirektoratet, Biomasseregisteret</t>
        </is>
      </c>
      <c r="B4" s="54" t="n"/>
      <c r="C4" s="54" t="n"/>
      <c r="D4" s="54" t="n"/>
      <c r="E4" s="54" t="n"/>
      <c r="F4" s="54" t="n"/>
      <c r="G4" s="54" t="n"/>
      <c r="H4" s="54" t="n"/>
      <c r="I4" s="54" t="n"/>
      <c r="J4" s="54" t="n"/>
      <c r="K4" s="54" t="n"/>
      <c r="L4" s="54" t="n"/>
      <c r="M4" s="54" t="n"/>
      <c r="N4" s="54" t="n"/>
      <c r="O4" s="54" t="n"/>
      <c r="P4" s="54" t="n"/>
      <c r="Q4" s="54" t="n"/>
      <c r="R4" s="54" t="n"/>
      <c r="S4" s="54" t="n"/>
      <c r="T4" s="54" t="n"/>
      <c r="U4" s="54" t="n"/>
      <c r="V4" s="54" t="n"/>
      <c r="W4" s="54" t="n"/>
      <c r="X4" s="54" t="n"/>
      <c r="Y4" s="54" t="n"/>
    </row>
    <row r="5" customFormat="1" s="53">
      <c r="A5" s="53" t="inlineStr">
        <is>
          <t>Innrapporterte data pr. 01.07.2021</t>
        </is>
      </c>
      <c r="B5" s="54" t="n"/>
      <c r="C5" s="54" t="n"/>
      <c r="D5" s="54" t="n"/>
      <c r="E5" s="54" t="n"/>
      <c r="F5" s="54" t="n"/>
      <c r="G5" s="54" t="n"/>
      <c r="H5" s="54" t="n"/>
      <c r="I5" s="54" t="n"/>
      <c r="J5" s="54" t="n"/>
      <c r="K5" s="54" t="n"/>
      <c r="L5" s="54" t="n"/>
      <c r="M5" s="54" t="n"/>
      <c r="N5" s="54" t="n"/>
      <c r="O5" s="54" t="n"/>
      <c r="P5" s="54" t="n"/>
      <c r="Q5" s="54" t="n"/>
      <c r="R5" s="54" t="n"/>
      <c r="S5" s="54" t="n"/>
      <c r="T5" s="54" t="n"/>
      <c r="U5" s="54" t="n"/>
      <c r="V5" s="54" t="n"/>
      <c r="W5" s="54" t="n"/>
      <c r="X5" s="54" t="n"/>
      <c r="Y5" s="54" t="n"/>
    </row>
    <row r="8" ht="15.75" customFormat="1" customHeight="1" s="57">
      <c r="A8" s="55" t="inlineStr">
        <is>
          <t>Innrapportert fôrforbruk TOTALT i 2020. Tall i tonn.</t>
        </is>
      </c>
      <c r="B8" s="56" t="n"/>
      <c r="C8" s="56" t="n"/>
      <c r="D8" s="56" t="n"/>
      <c r="E8" s="56" t="n"/>
      <c r="F8" s="56" t="n"/>
      <c r="G8" s="56" t="n"/>
      <c r="H8" s="56" t="n"/>
      <c r="I8" s="56" t="n"/>
      <c r="J8" s="56" t="n"/>
      <c r="K8" s="56" t="n"/>
      <c r="L8" s="56" t="n"/>
      <c r="M8" s="56" t="n"/>
      <c r="N8" s="56" t="n"/>
      <c r="O8" s="56" t="n"/>
      <c r="P8" s="56" t="n"/>
      <c r="Q8" s="56" t="n"/>
      <c r="R8" s="56" t="n"/>
      <c r="S8" s="56" t="n"/>
      <c r="T8" s="56" t="n"/>
      <c r="U8" s="56" t="n"/>
      <c r="V8" s="56" t="n"/>
      <c r="W8" s="56" t="n"/>
      <c r="X8" s="56" t="n"/>
      <c r="Y8" s="56" t="n"/>
    </row>
    <row r="9" customFormat="1" s="57">
      <c r="A9" s="34" t="inlineStr">
        <is>
          <t>Fylke</t>
        </is>
      </c>
      <c r="B9" s="44" t="inlineStr">
        <is>
          <t>Laks</t>
        </is>
      </c>
      <c r="C9" s="41" t="inlineStr">
        <is>
          <t>Regnbueørret</t>
        </is>
      </c>
      <c r="D9" s="40" t="inlineStr">
        <is>
          <t>Totalt</t>
        </is>
      </c>
    </row>
    <row r="10">
      <c r="A10" s="4" t="inlineStr">
        <is>
          <t>Troms og Finnmark</t>
        </is>
      </c>
      <c r="B10" s="5">
        <f>B23+D23+F23+H23+J23+L23+N23+P23+R23+T23+V23+X23</f>
        <v/>
      </c>
      <c r="C10" s="17">
        <f>C23+E23+G23+I23+K23+M23+O23+Q23+S23+U23+W23+Y23</f>
        <v/>
      </c>
      <c r="D10" s="7">
        <f>SUM(B10:C10)</f>
        <v/>
      </c>
    </row>
    <row r="11">
      <c r="A11" s="8" t="inlineStr">
        <is>
          <t>Nordland</t>
        </is>
      </c>
      <c r="B11" s="5">
        <f>B24+D24+F24+H24+J24+L24+N24+P24+R24+T24+V24+X24</f>
        <v/>
      </c>
      <c r="C11" s="17">
        <f>C24+E24+G24+I24+K24+M24+O24+Q24+S24+U24+W24+Y24</f>
        <v/>
      </c>
      <c r="D11" s="7">
        <f>SUM(B11:C11)</f>
        <v/>
      </c>
    </row>
    <row r="12">
      <c r="A12" s="8" t="inlineStr">
        <is>
          <t>Trøndelag</t>
        </is>
      </c>
      <c r="B12" s="5">
        <f>B25+D25+F25+H25+J25+L25+N25+P25+R25+T25+V25+X25</f>
        <v/>
      </c>
      <c r="C12" s="17">
        <f>C25+E25+G25+I25+K25+M25+O25+Q25+S25+U25+W25+Y25</f>
        <v/>
      </c>
      <c r="D12" s="7">
        <f>SUM(B12:C12)</f>
        <v/>
      </c>
    </row>
    <row r="13">
      <c r="A13" s="8" t="inlineStr">
        <is>
          <t>Møre og Romsdal</t>
        </is>
      </c>
      <c r="B13" s="5">
        <f>B26+D26+F26+H26+J26+L26+N26+P26+R26+T26+V26+X26</f>
        <v/>
      </c>
      <c r="C13" s="17">
        <f>C26+E26+G26+I26+K26+M26+O26+Q26+S26+U26+W26+Y26</f>
        <v/>
      </c>
      <c r="D13" s="7">
        <f>SUM(B13:C13)</f>
        <v/>
      </c>
    </row>
    <row r="14">
      <c r="A14" s="8" t="inlineStr">
        <is>
          <t>Vestland</t>
        </is>
      </c>
      <c r="B14" s="5">
        <f>B27+D27+F27+H27+J27+L27+N27+P27+R27+T27+V27+X27</f>
        <v/>
      </c>
      <c r="C14" s="17">
        <f>C27+E27+G27+I27+K27+M27+O27+Q27+S27+U27+W27+Y27</f>
        <v/>
      </c>
      <c r="D14" s="7">
        <f>SUM(B14:C14)</f>
        <v/>
      </c>
    </row>
    <row r="15">
      <c r="A15" s="10" t="inlineStr">
        <is>
          <t>Rogaland og Agder</t>
        </is>
      </c>
      <c r="B15" s="5">
        <f>B28+D28+F28+H28+J28+L28+N28+P28+R28+T28+V28+X28</f>
        <v/>
      </c>
      <c r="C15" s="17">
        <f>C28+E28+G28+I28+K28+M28+O28+Q28+S28+U28+W28+Y28</f>
        <v/>
      </c>
      <c r="D15" s="7">
        <f>SUM(B15:C15)</f>
        <v/>
      </c>
    </row>
    <row r="16">
      <c r="A16" s="34" t="inlineStr">
        <is>
          <t>Totalt</t>
        </is>
      </c>
      <c r="B16" s="45">
        <f>SUM(B10:B15)</f>
        <v/>
      </c>
      <c r="C16" s="42">
        <f>SUM(C10:C15)</f>
        <v/>
      </c>
      <c r="D16" s="37">
        <f>SUM(D10:D15)</f>
        <v/>
      </c>
    </row>
    <row r="20" ht="15.75" customFormat="1" customHeight="1" s="57">
      <c r="A20" s="55" t="inlineStr">
        <is>
          <t>Innrapportert fôrforbruk fordelt på laks og regnbueørret i 2020. Tall i tonn.</t>
        </is>
      </c>
      <c r="B20" s="56" t="n"/>
      <c r="C20" s="56" t="n"/>
      <c r="D20" s="56" t="n"/>
      <c r="E20" s="56" t="n"/>
      <c r="F20" s="56" t="n"/>
      <c r="G20" s="56" t="n"/>
      <c r="H20" s="56" t="n"/>
      <c r="I20" s="56" t="n"/>
      <c r="J20" s="56" t="n"/>
      <c r="K20" s="56" t="n"/>
      <c r="L20" s="56" t="n"/>
      <c r="M20" s="56" t="n"/>
      <c r="N20" s="56" t="n"/>
      <c r="O20" s="56" t="n"/>
      <c r="P20" s="56" t="n"/>
      <c r="Q20" s="56" t="n"/>
      <c r="R20" s="56" t="n"/>
      <c r="S20" s="56" t="n"/>
      <c r="T20" s="56" t="n"/>
      <c r="U20" s="56" t="n"/>
      <c r="V20" s="56" t="n"/>
      <c r="W20" s="56" t="n"/>
      <c r="X20" s="56" t="n"/>
      <c r="Y20" s="56" t="n"/>
    </row>
    <row r="21" ht="15" customHeight="1" s="68">
      <c r="A21" s="61" t="n"/>
      <c r="B21" s="64" t="inlineStr">
        <is>
          <t>januar</t>
        </is>
      </c>
      <c r="C21" s="65" t="n"/>
      <c r="D21" s="64" t="inlineStr">
        <is>
          <t>februar</t>
        </is>
      </c>
      <c r="E21" s="65" t="n"/>
      <c r="F21" s="64" t="inlineStr">
        <is>
          <t>mars</t>
        </is>
      </c>
      <c r="G21" s="65" t="n"/>
      <c r="H21" s="64" t="inlineStr">
        <is>
          <t>april</t>
        </is>
      </c>
      <c r="I21" s="65" t="n"/>
      <c r="J21" s="64" t="inlineStr">
        <is>
          <t>mai</t>
        </is>
      </c>
      <c r="K21" s="65" t="n"/>
      <c r="L21" s="64" t="inlineStr">
        <is>
          <t>juni</t>
        </is>
      </c>
      <c r="M21" s="65" t="n"/>
      <c r="N21" s="64" t="inlineStr">
        <is>
          <t>juli</t>
        </is>
      </c>
      <c r="O21" s="65" t="n"/>
      <c r="P21" s="64" t="inlineStr">
        <is>
          <t>august</t>
        </is>
      </c>
      <c r="Q21" s="65" t="n"/>
      <c r="R21" s="64" t="inlineStr">
        <is>
          <t>september</t>
        </is>
      </c>
      <c r="S21" s="65" t="n"/>
      <c r="T21" s="64" t="inlineStr">
        <is>
          <t>oktober</t>
        </is>
      </c>
      <c r="U21" s="65" t="n"/>
      <c r="V21" s="64" t="inlineStr">
        <is>
          <t>november</t>
        </is>
      </c>
      <c r="W21" s="65" t="n"/>
      <c r="X21" s="64" t="inlineStr">
        <is>
          <t>desember</t>
        </is>
      </c>
      <c r="Y21" s="65" t="n"/>
    </row>
    <row r="22" customFormat="1" s="57">
      <c r="A22" s="34" t="inlineStr">
        <is>
          <t>Fylke</t>
        </is>
      </c>
      <c r="B22" s="38" t="inlineStr">
        <is>
          <t>Laks</t>
        </is>
      </c>
      <c r="C22" s="41" t="inlineStr">
        <is>
          <t>Regnbueørret</t>
        </is>
      </c>
      <c r="D22" s="38" t="inlineStr">
        <is>
          <t>Laks</t>
        </is>
      </c>
      <c r="E22" s="41" t="inlineStr">
        <is>
          <t>Regnbueørret</t>
        </is>
      </c>
      <c r="F22" s="38" t="inlineStr">
        <is>
          <t>Laks</t>
        </is>
      </c>
      <c r="G22" s="41" t="inlineStr">
        <is>
          <t>Regnbueørret</t>
        </is>
      </c>
      <c r="H22" s="38" t="inlineStr">
        <is>
          <t>Laks</t>
        </is>
      </c>
      <c r="I22" s="41" t="inlineStr">
        <is>
          <t>Regnbueørret</t>
        </is>
      </c>
      <c r="J22" s="38" t="inlineStr">
        <is>
          <t>Laks</t>
        </is>
      </c>
      <c r="K22" s="41" t="inlineStr">
        <is>
          <t>Regnbueørret</t>
        </is>
      </c>
      <c r="L22" s="38" t="inlineStr">
        <is>
          <t>Laks</t>
        </is>
      </c>
      <c r="M22" s="41" t="inlineStr">
        <is>
          <t>Regnbueørret</t>
        </is>
      </c>
      <c r="N22" s="38" t="inlineStr">
        <is>
          <t>Laks</t>
        </is>
      </c>
      <c r="O22" s="41" t="inlineStr">
        <is>
          <t>Regnbueørret</t>
        </is>
      </c>
      <c r="P22" s="38" t="inlineStr">
        <is>
          <t>Laks</t>
        </is>
      </c>
      <c r="Q22" s="41" t="inlineStr">
        <is>
          <t>Regnbueørret</t>
        </is>
      </c>
      <c r="R22" s="38" t="inlineStr">
        <is>
          <t>Laks</t>
        </is>
      </c>
      <c r="S22" s="41" t="inlineStr">
        <is>
          <t>Regnbueørret</t>
        </is>
      </c>
      <c r="T22" s="38" t="inlineStr">
        <is>
          <t>Laks</t>
        </is>
      </c>
      <c r="U22" s="41" t="inlineStr">
        <is>
          <t>Regnbueørret</t>
        </is>
      </c>
      <c r="V22" s="38" t="inlineStr">
        <is>
          <t>Laks</t>
        </is>
      </c>
      <c r="W22" s="41" t="inlineStr">
        <is>
          <t>Regnbueørret</t>
        </is>
      </c>
      <c r="X22" s="38" t="inlineStr">
        <is>
          <t>Laks</t>
        </is>
      </c>
      <c r="Y22" s="41" t="inlineStr">
        <is>
          <t>Regnbueørret</t>
        </is>
      </c>
    </row>
    <row r="23">
      <c r="A23" s="4" t="inlineStr">
        <is>
          <t>Troms og Finnmark</t>
        </is>
      </c>
      <c r="B23" s="12" t="n">
        <v>22916.4</v>
      </c>
      <c r="C23" s="13" t="n">
        <v>111.2</v>
      </c>
      <c r="D23" s="14" t="n">
        <v>19000.7</v>
      </c>
      <c r="E23" s="15" t="n">
        <v>99.59999999999999</v>
      </c>
      <c r="F23" s="14" t="n">
        <v>17739.1</v>
      </c>
      <c r="G23" s="15" t="n">
        <v>79.5</v>
      </c>
      <c r="H23" s="14" t="n">
        <v>16091.3</v>
      </c>
      <c r="I23" s="15" t="n">
        <v>101.7</v>
      </c>
      <c r="J23" s="14" t="n">
        <v>19161.6</v>
      </c>
      <c r="K23" s="15" t="n">
        <v>134.2</v>
      </c>
      <c r="L23" s="14" t="n">
        <v>26257.7</v>
      </c>
      <c r="M23" s="15" t="n">
        <v>127.3</v>
      </c>
      <c r="N23" s="14" t="n">
        <v>39812.5</v>
      </c>
      <c r="O23" s="15" t="n">
        <v>14.8</v>
      </c>
      <c r="P23" s="14" t="n">
        <v>53061.2</v>
      </c>
      <c r="Q23" s="15" t="n">
        <v>0</v>
      </c>
      <c r="R23" s="14" t="n">
        <v>54327.2</v>
      </c>
      <c r="S23" s="15" t="n">
        <v>0</v>
      </c>
      <c r="T23" s="14" t="n">
        <v>55520.6</v>
      </c>
      <c r="U23" s="15" t="n">
        <v>0</v>
      </c>
      <c r="V23" s="14" t="n">
        <v>43428.2</v>
      </c>
      <c r="W23" s="15" t="n">
        <v>0</v>
      </c>
      <c r="X23" s="14" t="n">
        <v>33685.7</v>
      </c>
      <c r="Y23" s="15" t="n">
        <v>0</v>
      </c>
    </row>
    <row r="24">
      <c r="A24" s="8" t="inlineStr">
        <is>
          <t>Nordland</t>
        </is>
      </c>
      <c r="B24" s="16" t="n">
        <v>23775.4</v>
      </c>
      <c r="C24" s="17" t="n">
        <v>211.5</v>
      </c>
      <c r="D24" s="16" t="n">
        <v>20986.9</v>
      </c>
      <c r="E24" s="17" t="n">
        <v>139.3</v>
      </c>
      <c r="F24" s="16" t="n">
        <v>19475.8</v>
      </c>
      <c r="G24" s="17" t="n">
        <v>130.4</v>
      </c>
      <c r="H24" s="16" t="n">
        <v>18347.3</v>
      </c>
      <c r="I24" s="17" t="n">
        <v>160.6</v>
      </c>
      <c r="J24" s="16" t="n">
        <v>20689</v>
      </c>
      <c r="K24" s="17" t="n">
        <v>262</v>
      </c>
      <c r="L24" s="16" t="n">
        <v>28045.8</v>
      </c>
      <c r="M24" s="17" t="n">
        <v>452.6</v>
      </c>
      <c r="N24" s="16" t="n">
        <v>39246.8</v>
      </c>
      <c r="O24" s="17" t="n">
        <v>752.5</v>
      </c>
      <c r="P24" s="16" t="n">
        <v>50751.2</v>
      </c>
      <c r="Q24" s="17" t="n">
        <v>850.1</v>
      </c>
      <c r="R24" s="16" t="n">
        <v>51523.7</v>
      </c>
      <c r="S24" s="17" t="n">
        <v>867.1</v>
      </c>
      <c r="T24" s="16" t="n">
        <v>48933.4</v>
      </c>
      <c r="U24" s="17" t="n">
        <v>839.8</v>
      </c>
      <c r="V24" s="16" t="n">
        <v>41647</v>
      </c>
      <c r="W24" s="17" t="n">
        <v>533.1</v>
      </c>
      <c r="X24" s="16" t="n">
        <v>33186.9</v>
      </c>
      <c r="Y24" s="17" t="n">
        <v>549</v>
      </c>
    </row>
    <row r="25">
      <c r="A25" s="8" t="inlineStr">
        <is>
          <t>Trøndelag</t>
        </is>
      </c>
      <c r="B25" s="16" t="n">
        <v>27700.7</v>
      </c>
      <c r="C25" s="17" t="n">
        <v>374.5</v>
      </c>
      <c r="D25" s="16" t="n">
        <v>27663.8</v>
      </c>
      <c r="E25" s="17" t="n">
        <v>556</v>
      </c>
      <c r="F25" s="16" t="n">
        <v>30609</v>
      </c>
      <c r="G25" s="17" t="n">
        <v>494.3</v>
      </c>
      <c r="H25" s="16" t="n">
        <v>27441.9</v>
      </c>
      <c r="I25" s="17" t="n">
        <v>379.6</v>
      </c>
      <c r="J25" s="16" t="n">
        <v>30897.3</v>
      </c>
      <c r="K25" s="17" t="n">
        <v>344.1</v>
      </c>
      <c r="L25" s="16" t="n">
        <v>33079.5</v>
      </c>
      <c r="M25" s="17" t="n">
        <v>230.2</v>
      </c>
      <c r="N25" s="16" t="n">
        <v>40463.2</v>
      </c>
      <c r="O25" s="17" t="n">
        <v>78.5</v>
      </c>
      <c r="P25" s="16" t="n">
        <v>40587.2</v>
      </c>
      <c r="Q25" s="17" t="n">
        <v>26.3</v>
      </c>
      <c r="R25" s="16" t="n">
        <v>36953</v>
      </c>
      <c r="S25" s="17" t="n">
        <v>19.6</v>
      </c>
      <c r="T25" s="16" t="n">
        <v>38187.9</v>
      </c>
      <c r="U25" s="17" t="n">
        <v>29.5</v>
      </c>
      <c r="V25" s="16" t="n">
        <v>33727.4</v>
      </c>
      <c r="W25" s="17" t="n">
        <v>7.6</v>
      </c>
      <c r="X25" s="16" t="n">
        <v>29410.7</v>
      </c>
      <c r="Y25" s="17" t="n">
        <v>10.2</v>
      </c>
    </row>
    <row r="26">
      <c r="A26" s="8" t="inlineStr">
        <is>
          <t>Møre og Romsdal</t>
        </is>
      </c>
      <c r="B26" s="16" t="n">
        <v>8269.6</v>
      </c>
      <c r="C26" s="17" t="n">
        <v>1127.8</v>
      </c>
      <c r="D26" s="16" t="n">
        <v>6491.7</v>
      </c>
      <c r="E26" s="17" t="n">
        <v>656.9</v>
      </c>
      <c r="F26" s="16" t="n">
        <v>5561.6</v>
      </c>
      <c r="G26" s="17" t="n">
        <v>796.1</v>
      </c>
      <c r="H26" s="16" t="n">
        <v>5617.2</v>
      </c>
      <c r="I26" s="17" t="n">
        <v>1057.6</v>
      </c>
      <c r="J26" s="16" t="n">
        <v>6679.5</v>
      </c>
      <c r="K26" s="17" t="n">
        <v>1298.9</v>
      </c>
      <c r="L26" s="16" t="n">
        <v>8273.700000000001</v>
      </c>
      <c r="M26" s="17" t="n">
        <v>1450.5</v>
      </c>
      <c r="N26" s="16" t="n">
        <v>12865.1</v>
      </c>
      <c r="O26" s="17" t="n">
        <v>1949.9</v>
      </c>
      <c r="P26" s="16" t="n">
        <v>17385.5</v>
      </c>
      <c r="Q26" s="17" t="n">
        <v>1200.9</v>
      </c>
      <c r="R26" s="16" t="n">
        <v>21939</v>
      </c>
      <c r="S26" s="17" t="n">
        <v>2069.6</v>
      </c>
      <c r="T26" s="16" t="n">
        <v>22368.7</v>
      </c>
      <c r="U26" s="17" t="n">
        <v>1890.7</v>
      </c>
      <c r="V26" s="16" t="n">
        <v>19162.3</v>
      </c>
      <c r="W26" s="17" t="n">
        <v>1147.7</v>
      </c>
      <c r="X26" s="16" t="n">
        <v>16471.5</v>
      </c>
      <c r="Y26" s="17" t="n">
        <v>1533.5</v>
      </c>
    </row>
    <row r="27">
      <c r="A27" s="8" t="inlineStr">
        <is>
          <t>Vestland</t>
        </is>
      </c>
      <c r="B27" s="16" t="n">
        <v>24229</v>
      </c>
      <c r="C27" s="17" t="n">
        <v>6936.1</v>
      </c>
      <c r="D27" s="16" t="n">
        <v>19189.2</v>
      </c>
      <c r="E27" s="17" t="n">
        <v>6049.3</v>
      </c>
      <c r="F27" s="16" t="n">
        <v>19641.9</v>
      </c>
      <c r="G27" s="17" t="n">
        <v>6232.4</v>
      </c>
      <c r="H27" s="16" t="n">
        <v>21685.8</v>
      </c>
      <c r="I27" s="17" t="n">
        <v>6374.2</v>
      </c>
      <c r="J27" s="16" t="n">
        <v>26735.5</v>
      </c>
      <c r="K27" s="17" t="n">
        <v>8094.4</v>
      </c>
      <c r="L27" s="16" t="n">
        <v>31081.1</v>
      </c>
      <c r="M27" s="17" t="n">
        <v>11681.8</v>
      </c>
      <c r="N27" s="16" t="n">
        <v>37018.7</v>
      </c>
      <c r="O27" s="17" t="n">
        <v>13218.6</v>
      </c>
      <c r="P27" s="16" t="n">
        <v>42124.3</v>
      </c>
      <c r="Q27" s="17" t="n">
        <v>11032.7</v>
      </c>
      <c r="R27" s="16" t="n">
        <v>44191.2</v>
      </c>
      <c r="S27" s="17" t="n">
        <v>8806.5</v>
      </c>
      <c r="T27" s="16" t="n">
        <v>44076.3</v>
      </c>
      <c r="U27" s="17" t="n">
        <v>9015</v>
      </c>
      <c r="V27" s="16" t="n">
        <v>37244.2</v>
      </c>
      <c r="W27" s="17" t="n">
        <v>7630.4</v>
      </c>
      <c r="X27" s="16" t="n">
        <v>33032.1</v>
      </c>
      <c r="Y27" s="17" t="n">
        <v>7448.7</v>
      </c>
    </row>
    <row r="28">
      <c r="A28" s="10" t="inlineStr">
        <is>
          <t>Rogaland og Agder</t>
        </is>
      </c>
      <c r="B28" s="16" t="n">
        <v>9281.5</v>
      </c>
      <c r="C28" s="17" t="n">
        <v>37.5</v>
      </c>
      <c r="D28" s="16" t="n">
        <v>7594.2</v>
      </c>
      <c r="E28" s="17" t="n">
        <v>0</v>
      </c>
      <c r="F28" s="16" t="n">
        <v>7966</v>
      </c>
      <c r="G28" s="17" t="n">
        <v>0</v>
      </c>
      <c r="H28" s="16" t="n">
        <v>8623</v>
      </c>
      <c r="I28" s="17" t="n">
        <v>0</v>
      </c>
      <c r="J28" s="16" t="n">
        <v>11161.1</v>
      </c>
      <c r="K28" s="17" t="n">
        <v>0</v>
      </c>
      <c r="L28" s="16" t="n">
        <v>12014.3</v>
      </c>
      <c r="M28" s="17" t="n">
        <v>0</v>
      </c>
      <c r="N28" s="16" t="n">
        <v>13085</v>
      </c>
      <c r="O28" s="17" t="n">
        <v>0</v>
      </c>
      <c r="P28" s="16" t="n">
        <v>12620.1</v>
      </c>
      <c r="Q28" s="17" t="n">
        <v>0</v>
      </c>
      <c r="R28" s="16" t="n">
        <v>14113</v>
      </c>
      <c r="S28" s="17" t="n">
        <v>24.2</v>
      </c>
      <c r="T28" s="16" t="n">
        <v>16937.9</v>
      </c>
      <c r="U28" s="17" t="n">
        <v>53.5</v>
      </c>
      <c r="V28" s="16" t="n">
        <v>15030.1</v>
      </c>
      <c r="W28" s="17" t="n">
        <v>83.40000000000001</v>
      </c>
      <c r="X28" s="16" t="n">
        <v>14284.5</v>
      </c>
      <c r="Y28" s="17" t="n">
        <v>110.1</v>
      </c>
    </row>
    <row r="29" customFormat="1" s="57">
      <c r="A29" s="34" t="inlineStr">
        <is>
          <t>Totalt</t>
        </is>
      </c>
      <c r="B29" s="35">
        <f>SUM(B23:B28)</f>
        <v/>
      </c>
      <c r="C29" s="42">
        <f>SUM(C23:C28)</f>
        <v/>
      </c>
      <c r="D29" s="35">
        <f>SUM(D23:D28)</f>
        <v/>
      </c>
      <c r="E29" s="42">
        <f>SUM(E23:E28)</f>
        <v/>
      </c>
      <c r="F29" s="35">
        <f>SUM(F23:F28)</f>
        <v/>
      </c>
      <c r="G29" s="42">
        <f>SUM(G23:G28)</f>
        <v/>
      </c>
      <c r="H29" s="35">
        <f>SUM(H23:H28)</f>
        <v/>
      </c>
      <c r="I29" s="42">
        <f>SUM(I23:I28)</f>
        <v/>
      </c>
      <c r="J29" s="35">
        <f>SUM(J23:J28)</f>
        <v/>
      </c>
      <c r="K29" s="42">
        <f>SUM(K23:K28)</f>
        <v/>
      </c>
      <c r="L29" s="35">
        <f>SUM(L23:L28)</f>
        <v/>
      </c>
      <c r="M29" s="42">
        <f>SUM(M23:M28)</f>
        <v/>
      </c>
      <c r="N29" s="35">
        <f>SUM(N23:N28)</f>
        <v/>
      </c>
      <c r="O29" s="42">
        <f>SUM(O23:O28)</f>
        <v/>
      </c>
      <c r="P29" s="35">
        <f>SUM(P23:P28)</f>
        <v/>
      </c>
      <c r="Q29" s="42">
        <f>SUM(Q23:Q28)</f>
        <v/>
      </c>
      <c r="R29" s="35">
        <f>SUM(R23:R28)</f>
        <v/>
      </c>
      <c r="S29" s="42">
        <f>SUM(S23:S28)</f>
        <v/>
      </c>
      <c r="T29" s="35">
        <f>SUM(T23:T28)</f>
        <v/>
      </c>
      <c r="U29" s="42">
        <f>SUM(U23:U28)</f>
        <v/>
      </c>
      <c r="V29" s="35">
        <f>SUM(V23:V28)</f>
        <v/>
      </c>
      <c r="W29" s="42">
        <f>SUM(W23:W28)</f>
        <v/>
      </c>
      <c r="X29" s="35">
        <f>SUM(X23:X28)</f>
        <v/>
      </c>
      <c r="Y29" s="42">
        <f>SUM(Y23:Y28)</f>
        <v/>
      </c>
    </row>
  </sheetData>
  <mergeCells count="12">
    <mergeCell ref="X21:Y21"/>
    <mergeCell ref="F21:G21"/>
    <mergeCell ref="J21:K21"/>
    <mergeCell ref="B21:C21"/>
    <mergeCell ref="H21:I21"/>
    <mergeCell ref="L21:M21"/>
    <mergeCell ref="N21:O21"/>
    <mergeCell ref="P21:Q21"/>
    <mergeCell ref="D21:E21"/>
    <mergeCell ref="R21:S21"/>
    <mergeCell ref="V21:W21"/>
    <mergeCell ref="T21:U21"/>
  </mergeCells>
  <pageMargins left="0.7" right="0.7" top="0.75" bottom="0.75" header="0.3" footer="0.3"/>
  <pageSetup orientation="portrait" paperSize="9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Y33"/>
  <sheetViews>
    <sheetView workbookViewId="0">
      <selection activeCell="A6" sqref="A6"/>
    </sheetView>
  </sheetViews>
  <sheetFormatPr baseColWidth="10" defaultRowHeight="12.75" outlineLevelCol="0"/>
  <cols>
    <col width="19.140625" customWidth="1" style="68" min="1" max="1"/>
    <col width="9.85546875" bestFit="1" customWidth="1" style="68" min="2" max="2"/>
    <col width="12.85546875" bestFit="1" customWidth="1" style="68" min="3" max="3"/>
    <col width="9.85546875" bestFit="1" customWidth="1" style="68" min="4" max="4"/>
    <col width="13.5703125" bestFit="1" customWidth="1" style="68" min="5" max="5"/>
    <col width="7.42578125" bestFit="1" customWidth="1" style="68" min="6" max="6"/>
    <col width="13.5703125" bestFit="1" customWidth="1" style="68" min="7" max="7"/>
    <col width="7.42578125" bestFit="1" customWidth="1" style="68" min="8" max="8"/>
    <col width="13.5703125" bestFit="1" customWidth="1" style="68" min="9" max="9"/>
    <col width="8.5703125" bestFit="1" customWidth="1" style="68" min="10" max="10"/>
    <col width="13.5703125" customWidth="1" style="68" min="11" max="11"/>
    <col width="8.5703125" bestFit="1" customWidth="1" style="68" min="12" max="12"/>
    <col width="13.5703125" customWidth="1" style="68" min="13" max="13"/>
    <col width="8.5703125" bestFit="1" customWidth="1" style="68" min="14" max="14"/>
    <col width="13.5703125" customWidth="1" style="68" min="15" max="15"/>
    <col width="8.5703125" bestFit="1" customWidth="1" style="68" min="16" max="16"/>
    <col width="13.5703125" customWidth="1" style="68" min="17" max="17"/>
    <col width="8.5703125" bestFit="1" customWidth="1" style="68" min="18" max="18"/>
    <col width="13.5703125" customWidth="1" style="68" min="19" max="19"/>
    <col width="8.5703125" bestFit="1" customWidth="1" style="68" min="20" max="20"/>
    <col width="13.5703125" customWidth="1" style="68" min="21" max="21"/>
    <col width="8.5703125" bestFit="1" customWidth="1" style="68" min="22" max="22"/>
    <col width="13.5703125" customWidth="1" style="68" min="23" max="23"/>
    <col width="8.5703125" bestFit="1" customWidth="1" style="68" min="24" max="24"/>
    <col width="13.5703125" customWidth="1" style="68" min="25" max="25"/>
    <col width="11.42578125" customWidth="1" style="68" min="26" max="26"/>
    <col width="11.42578125" customWidth="1" style="68" min="27" max="16384"/>
  </cols>
  <sheetData>
    <row r="1" ht="27.75" customFormat="1" customHeight="1" s="48">
      <c r="A1" s="46" t="inlineStr">
        <is>
          <t>Fôrforbruk 2019 (FYLKE)</t>
        </is>
      </c>
      <c r="B1" s="47" t="n"/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7" t="n"/>
      <c r="N1" s="47" t="n"/>
      <c r="O1" s="47" t="n"/>
      <c r="P1" s="47" t="n"/>
      <c r="Q1" s="47" t="n"/>
      <c r="R1" s="47" t="n"/>
      <c r="S1" s="47" t="n"/>
      <c r="T1" s="47" t="n"/>
      <c r="U1" s="47" t="n"/>
      <c r="V1" s="47" t="n"/>
      <c r="W1" s="47" t="n"/>
      <c r="X1" s="47" t="n"/>
      <c r="Y1" s="47" t="n"/>
    </row>
    <row r="2" ht="18" customFormat="1" customHeight="1" s="48">
      <c r="A2" s="49" t="inlineStr">
        <is>
          <t>Tall spesifisert på fylke og art</t>
        </is>
      </c>
      <c r="B2" s="50" t="n"/>
      <c r="C2" s="50" t="n"/>
      <c r="D2" s="50" t="n"/>
      <c r="E2" s="50" t="n"/>
      <c r="F2" s="50" t="n"/>
      <c r="G2" s="50" t="n"/>
      <c r="H2" s="50" t="n"/>
      <c r="I2" s="50" t="n"/>
      <c r="J2" s="50" t="n"/>
      <c r="K2" s="50" t="n"/>
      <c r="L2" s="50" t="n"/>
      <c r="M2" s="50" t="n"/>
      <c r="N2" s="50" t="n"/>
      <c r="O2" s="50" t="n"/>
      <c r="P2" s="50" t="n"/>
      <c r="Q2" s="50" t="n"/>
      <c r="R2" s="50" t="n"/>
      <c r="S2" s="50" t="n"/>
      <c r="T2" s="50" t="n"/>
      <c r="U2" s="50" t="n"/>
      <c r="V2" s="50" t="n"/>
      <c r="W2" s="50" t="n"/>
      <c r="X2" s="50" t="n"/>
      <c r="Y2" s="50" t="n"/>
    </row>
    <row r="3" customFormat="1" s="51">
      <c r="B3" s="52" t="n"/>
      <c r="C3" s="52" t="n"/>
      <c r="D3" s="52" t="n"/>
      <c r="E3" s="52" t="n"/>
      <c r="F3" s="52" t="n"/>
      <c r="G3" s="52" t="n"/>
      <c r="H3" s="52" t="n"/>
      <c r="I3" s="52" t="n"/>
      <c r="J3" s="52" t="n"/>
      <c r="K3" s="52" t="n"/>
      <c r="L3" s="52" t="n"/>
      <c r="M3" s="52" t="n"/>
      <c r="N3" s="52" t="n"/>
      <c r="O3" s="52" t="n"/>
      <c r="P3" s="52" t="n"/>
      <c r="Q3" s="52" t="n"/>
      <c r="R3" s="52" t="n"/>
      <c r="S3" s="52" t="n"/>
      <c r="T3" s="52" t="n"/>
      <c r="U3" s="52" t="n"/>
      <c r="V3" s="52" t="n"/>
      <c r="W3" s="52" t="n"/>
      <c r="X3" s="52" t="n"/>
      <c r="Y3" s="52" t="n"/>
    </row>
    <row r="4" customFormat="1" s="53">
      <c r="A4" s="53" t="inlineStr">
        <is>
          <t>Kilde: Fiskeridirektoratet, Biomasseregisteret</t>
        </is>
      </c>
      <c r="B4" s="54" t="n"/>
      <c r="C4" s="54" t="n"/>
      <c r="D4" s="54" t="n"/>
      <c r="E4" s="54" t="n"/>
      <c r="F4" s="54" t="n"/>
      <c r="G4" s="54" t="n"/>
      <c r="H4" s="54" t="n"/>
      <c r="I4" s="54" t="n"/>
      <c r="J4" s="54" t="n"/>
      <c r="K4" s="54" t="n"/>
      <c r="L4" s="54" t="n"/>
      <c r="M4" s="54" t="n"/>
      <c r="N4" s="54" t="n"/>
      <c r="O4" s="54" t="n"/>
      <c r="P4" s="54" t="n"/>
      <c r="Q4" s="54" t="n"/>
      <c r="R4" s="54" t="n"/>
      <c r="S4" s="54" t="n"/>
      <c r="T4" s="54" t="n"/>
      <c r="U4" s="54" t="n"/>
      <c r="V4" s="54" t="n"/>
      <c r="W4" s="54" t="n"/>
      <c r="X4" s="54" t="n"/>
      <c r="Y4" s="54" t="n"/>
    </row>
    <row r="5" customFormat="1" s="53">
      <c r="A5" s="53" t="inlineStr">
        <is>
          <t>Innrapporterte data pr. 25.06.2020</t>
        </is>
      </c>
      <c r="B5" s="54" t="n"/>
      <c r="C5" s="54" t="n"/>
      <c r="D5" s="54" t="n"/>
      <c r="E5" s="54" t="n"/>
      <c r="F5" s="54" t="n"/>
      <c r="G5" s="54" t="n"/>
      <c r="H5" s="54" t="n"/>
      <c r="I5" s="54" t="n"/>
      <c r="J5" s="54" t="n"/>
      <c r="K5" s="54" t="n"/>
      <c r="L5" s="54" t="n"/>
      <c r="M5" s="54" t="n"/>
      <c r="N5" s="54" t="n"/>
      <c r="O5" s="54" t="n"/>
      <c r="P5" s="54" t="n"/>
      <c r="Q5" s="54" t="n"/>
      <c r="R5" s="54" t="n"/>
      <c r="S5" s="54" t="n"/>
      <c r="T5" s="54" t="n"/>
      <c r="U5" s="54" t="n"/>
      <c r="V5" s="54" t="n"/>
      <c r="W5" s="54" t="n"/>
      <c r="X5" s="54" t="n"/>
      <c r="Y5" s="54" t="n"/>
    </row>
    <row r="8" ht="15.75" customFormat="1" customHeight="1" s="57">
      <c r="A8" s="55" t="inlineStr">
        <is>
          <t>Innrapportert fôrforbruk TOTALT i 2019. Tall i tonn.</t>
        </is>
      </c>
      <c r="B8" s="56" t="n"/>
      <c r="C8" s="56" t="n"/>
      <c r="D8" s="56" t="n"/>
      <c r="E8" s="56" t="n"/>
      <c r="F8" s="56" t="n"/>
      <c r="G8" s="56" t="n"/>
      <c r="H8" s="56" t="n"/>
      <c r="I8" s="56" t="n"/>
      <c r="J8" s="56" t="n"/>
      <c r="K8" s="56" t="n"/>
      <c r="L8" s="56" t="n"/>
      <c r="M8" s="56" t="n"/>
      <c r="N8" s="56" t="n"/>
      <c r="O8" s="56" t="n"/>
      <c r="P8" s="56" t="n"/>
      <c r="Q8" s="56" t="n"/>
      <c r="R8" s="56" t="n"/>
      <c r="S8" s="56" t="n"/>
      <c r="T8" s="56" t="n"/>
      <c r="U8" s="56" t="n"/>
      <c r="V8" s="56" t="n"/>
      <c r="W8" s="56" t="n"/>
      <c r="X8" s="56" t="n"/>
      <c r="Y8" s="56" t="n"/>
    </row>
    <row r="9" customFormat="1" s="57">
      <c r="A9" s="34" t="inlineStr">
        <is>
          <t>Fylke</t>
        </is>
      </c>
      <c r="B9" s="38" t="inlineStr">
        <is>
          <t>Laks</t>
        </is>
      </c>
      <c r="C9" s="41" t="inlineStr">
        <is>
          <t>Regnbueørret</t>
        </is>
      </c>
      <c r="D9" s="40" t="inlineStr">
        <is>
          <t>Totalt</t>
        </is>
      </c>
    </row>
    <row r="10">
      <c r="A10" s="4" t="inlineStr">
        <is>
          <t>Finnmark</t>
        </is>
      </c>
      <c r="B10" s="5">
        <f>B25+D25+F25+H25+J25+L25+N25+P25+R25+T25+V25+X25</f>
        <v/>
      </c>
      <c r="C10" s="13">
        <f>C25+E25+G25+I25+K25+M25+O25+Q25+S25+U25+W25+Y25</f>
        <v/>
      </c>
      <c r="D10" s="7">
        <f>SUM(B10:C10)</f>
        <v/>
      </c>
    </row>
    <row r="11">
      <c r="A11" s="8" t="inlineStr">
        <is>
          <t>Troms</t>
        </is>
      </c>
      <c r="B11" s="5">
        <f>B26+D26+F26+H26+J26+L26+N26+P26+R26+T26+V26+X26</f>
        <v/>
      </c>
      <c r="C11" s="17">
        <f>C26+E26+G26+I26+K26+M26+O26+Q26+S26+U26+W26+Y26</f>
        <v/>
      </c>
      <c r="D11" s="7">
        <f>SUM(B11:C11)</f>
        <v/>
      </c>
    </row>
    <row r="12">
      <c r="A12" s="8" t="inlineStr">
        <is>
          <t>Nordland</t>
        </is>
      </c>
      <c r="B12" s="5">
        <f>B27+D27+F27+H27+J27+L27+N27+P27+R27+T27+V27+X27</f>
        <v/>
      </c>
      <c r="C12" s="17">
        <f>C27+E27+G27+I27+K27+M27+O27+Q27+S27+U27+W27+Y27</f>
        <v/>
      </c>
      <c r="D12" s="7">
        <f>SUM(B12:C12)</f>
        <v/>
      </c>
    </row>
    <row r="13">
      <c r="A13" s="8" t="inlineStr">
        <is>
          <t>Trøndelag</t>
        </is>
      </c>
      <c r="B13" s="5">
        <f>B28+D28+F28+H28+J28+L28+N28+P28+R28+T28+V28+X28</f>
        <v/>
      </c>
      <c r="C13" s="17">
        <f>C28+E28+G28+I28+K28+M28+O28+Q28+S28+U28+W28+Y28</f>
        <v/>
      </c>
      <c r="D13" s="7">
        <f>SUM(B13:C13)</f>
        <v/>
      </c>
    </row>
    <row r="14">
      <c r="A14" s="8" t="inlineStr">
        <is>
          <t>Møre og Romsdal</t>
        </is>
      </c>
      <c r="B14" s="5">
        <f>B29+D29+F29+H29+J29+L29+N29+P29+R29+T29+V29+X29</f>
        <v/>
      </c>
      <c r="C14" s="17">
        <f>C29+E29+G29+I29+K29+M29+O29+Q29+S29+U29+W29+Y29</f>
        <v/>
      </c>
      <c r="D14" s="7">
        <f>SUM(B14:C14)</f>
        <v/>
      </c>
    </row>
    <row r="15">
      <c r="A15" s="8" t="inlineStr">
        <is>
          <t>Sogn og Fjordane</t>
        </is>
      </c>
      <c r="B15" s="5">
        <f>B30+D30+F30+H30+J30+L30+N30+P30+R30+T30+V30+X30</f>
        <v/>
      </c>
      <c r="C15" s="17">
        <f>C30+E30+G30+I30+K30+M30+O30+Q30+S30+U30+W30+Y30</f>
        <v/>
      </c>
      <c r="D15" s="7">
        <f>SUM(B15:C15)</f>
        <v/>
      </c>
    </row>
    <row r="16">
      <c r="A16" s="8" t="inlineStr">
        <is>
          <t>Hordaland</t>
        </is>
      </c>
      <c r="B16" s="5">
        <f>B31+D31+F31+H31+J31+L31+N31+P31+R31+T31+V31+X31</f>
        <v/>
      </c>
      <c r="C16" s="17">
        <f>C31+E31+G31+I31+K31+M31+O31+Q31+S31+U31+W31+Y31</f>
        <v/>
      </c>
      <c r="D16" s="7">
        <f>SUM(B16:C16)</f>
        <v/>
      </c>
    </row>
    <row r="17">
      <c r="A17" s="10" t="inlineStr">
        <is>
          <t>Rogaland og Agder</t>
        </is>
      </c>
      <c r="B17" s="5">
        <f>B32+D32+F32+H32+J32+L32+N32+P32+R32+T32+V32+X32</f>
        <v/>
      </c>
      <c r="C17" s="19">
        <f>C32+E32+G32+I32+K32+M32+O32+Q32+S32+U32+W32+Y32</f>
        <v/>
      </c>
      <c r="D17" s="7">
        <f>SUM(B17:C17)</f>
        <v/>
      </c>
    </row>
    <row r="18" customFormat="1" s="57">
      <c r="A18" s="34" t="inlineStr">
        <is>
          <t>Totalt</t>
        </is>
      </c>
      <c r="B18" s="35">
        <f>SUM(B10:B17)</f>
        <v/>
      </c>
      <c r="C18" s="42">
        <f>SUM(C10:C17)</f>
        <v/>
      </c>
      <c r="D18" s="37">
        <f>SUM(D10:D17)</f>
        <v/>
      </c>
    </row>
    <row r="22" ht="15.75" customFormat="1" customHeight="1" s="57">
      <c r="A22" s="55" t="inlineStr">
        <is>
          <t>Innrapportert fôrforbruk fordelt på laks og regnbueørret i 2019. Tall i tonn.</t>
        </is>
      </c>
      <c r="B22" s="56" t="n"/>
      <c r="C22" s="56" t="n"/>
      <c r="D22" s="56" t="n"/>
      <c r="E22" s="56" t="n"/>
      <c r="F22" s="56" t="n"/>
      <c r="G22" s="56" t="n"/>
      <c r="H22" s="56" t="n"/>
      <c r="I22" s="56" t="n"/>
      <c r="J22" s="56" t="n"/>
      <c r="K22" s="56" t="n"/>
      <c r="L22" s="56" t="n"/>
      <c r="M22" s="56" t="n"/>
      <c r="N22" s="56" t="n"/>
      <c r="O22" s="56" t="n"/>
      <c r="P22" s="56" t="n"/>
      <c r="Q22" s="56" t="n"/>
      <c r="R22" s="56" t="n"/>
      <c r="S22" s="56" t="n"/>
      <c r="T22" s="56" t="n"/>
      <c r="U22" s="56" t="n"/>
      <c r="V22" s="56" t="n"/>
      <c r="W22" s="56" t="n"/>
      <c r="X22" s="56" t="n"/>
      <c r="Y22" s="56" t="n"/>
    </row>
    <row r="23" ht="15" customHeight="1" s="68">
      <c r="A23" s="61" t="n"/>
      <c r="B23" s="64" t="inlineStr">
        <is>
          <t>Januar</t>
        </is>
      </c>
      <c r="C23" s="65" t="n"/>
      <c r="D23" s="64" t="inlineStr">
        <is>
          <t>Februar</t>
        </is>
      </c>
      <c r="E23" s="65" t="n"/>
      <c r="F23" s="64" t="inlineStr">
        <is>
          <t>Mars</t>
        </is>
      </c>
      <c r="G23" s="65" t="n"/>
      <c r="H23" s="64" t="inlineStr">
        <is>
          <t>April</t>
        </is>
      </c>
      <c r="I23" s="65" t="n"/>
      <c r="J23" s="64" t="inlineStr">
        <is>
          <t>Mai</t>
        </is>
      </c>
      <c r="K23" s="65" t="n"/>
      <c r="L23" s="64" t="inlineStr">
        <is>
          <t>juni</t>
        </is>
      </c>
      <c r="M23" s="65" t="n"/>
      <c r="N23" s="64" t="inlineStr">
        <is>
          <t>juli</t>
        </is>
      </c>
      <c r="O23" s="65" t="n"/>
      <c r="P23" s="64" t="inlineStr">
        <is>
          <t>august</t>
        </is>
      </c>
      <c r="Q23" s="65" t="n"/>
      <c r="R23" s="64" t="inlineStr">
        <is>
          <t>september</t>
        </is>
      </c>
      <c r="S23" s="65" t="n"/>
      <c r="T23" s="64" t="inlineStr">
        <is>
          <t>oktober</t>
        </is>
      </c>
      <c r="U23" s="65" t="n"/>
      <c r="V23" s="64" t="inlineStr">
        <is>
          <t>november</t>
        </is>
      </c>
      <c r="W23" s="65" t="n"/>
      <c r="X23" s="64" t="inlineStr">
        <is>
          <t>desember</t>
        </is>
      </c>
      <c r="Y23" s="65" t="n"/>
    </row>
    <row r="24" customFormat="1" s="57">
      <c r="A24" s="34" t="inlineStr">
        <is>
          <t>Fylke</t>
        </is>
      </c>
      <c r="B24" s="38" t="inlineStr">
        <is>
          <t>Laks</t>
        </is>
      </c>
      <c r="C24" s="41" t="inlineStr">
        <is>
          <t>Regnbueørret</t>
        </is>
      </c>
      <c r="D24" s="38" t="inlineStr">
        <is>
          <t>Laks</t>
        </is>
      </c>
      <c r="E24" s="41" t="inlineStr">
        <is>
          <t>Regnbueørret</t>
        </is>
      </c>
      <c r="F24" s="38" t="inlineStr">
        <is>
          <t>Laks</t>
        </is>
      </c>
      <c r="G24" s="41" t="inlineStr">
        <is>
          <t>Regnbueørret</t>
        </is>
      </c>
      <c r="H24" s="38" t="inlineStr">
        <is>
          <t>Laks</t>
        </is>
      </c>
      <c r="I24" s="41" t="inlineStr">
        <is>
          <t>Regnbueørret</t>
        </is>
      </c>
      <c r="J24" s="38" t="inlineStr">
        <is>
          <t>Laks</t>
        </is>
      </c>
      <c r="K24" s="41" t="inlineStr">
        <is>
          <t>Regnbueørret</t>
        </is>
      </c>
      <c r="L24" s="38" t="inlineStr">
        <is>
          <t>Laks</t>
        </is>
      </c>
      <c r="M24" s="41" t="inlineStr">
        <is>
          <t>Regnbueørret</t>
        </is>
      </c>
      <c r="N24" s="38" t="inlineStr">
        <is>
          <t>Laks</t>
        </is>
      </c>
      <c r="O24" s="41" t="inlineStr">
        <is>
          <t>Regnbueørret</t>
        </is>
      </c>
      <c r="P24" s="38" t="inlineStr">
        <is>
          <t>Laks</t>
        </is>
      </c>
      <c r="Q24" s="41" t="inlineStr">
        <is>
          <t>Regnbueørret</t>
        </is>
      </c>
      <c r="R24" s="38" t="inlineStr">
        <is>
          <t>Laks</t>
        </is>
      </c>
      <c r="S24" s="41" t="inlineStr">
        <is>
          <t>Regnbueørret</t>
        </is>
      </c>
      <c r="T24" s="38" t="inlineStr">
        <is>
          <t>Laks</t>
        </is>
      </c>
      <c r="U24" s="41" t="inlineStr">
        <is>
          <t>Regnbueørret</t>
        </is>
      </c>
      <c r="V24" s="38" t="inlineStr">
        <is>
          <t>Laks</t>
        </is>
      </c>
      <c r="W24" s="41" t="inlineStr">
        <is>
          <t>Regnbueørret</t>
        </is>
      </c>
      <c r="X24" s="38" t="inlineStr">
        <is>
          <t>Laks</t>
        </is>
      </c>
      <c r="Y24" s="41" t="inlineStr">
        <is>
          <t>Regnbueørret</t>
        </is>
      </c>
    </row>
    <row r="25">
      <c r="A25" s="4" t="inlineStr">
        <is>
          <t>Finnmark</t>
        </is>
      </c>
      <c r="B25" s="12" t="n">
        <v>9756.209000000001</v>
      </c>
      <c r="C25" s="13" t="n">
        <v>0</v>
      </c>
      <c r="D25" s="14" t="n">
        <v>7255.517</v>
      </c>
      <c r="E25" s="15" t="n">
        <v>0</v>
      </c>
      <c r="F25" s="14" t="n">
        <v>7513.541</v>
      </c>
      <c r="G25" s="15" t="n">
        <v>0</v>
      </c>
      <c r="H25" s="14" t="n">
        <v>7010.63</v>
      </c>
      <c r="I25" s="15" t="n">
        <v>0</v>
      </c>
      <c r="J25" s="14" t="n">
        <v>8873.992</v>
      </c>
      <c r="K25" s="15" t="n">
        <v>0</v>
      </c>
      <c r="L25" s="14" t="n">
        <v>11026.267</v>
      </c>
      <c r="M25" s="15" t="n">
        <v>0</v>
      </c>
      <c r="N25" s="14" t="n">
        <v>17285.714</v>
      </c>
      <c r="O25" s="15" t="n">
        <v>0</v>
      </c>
      <c r="P25" s="14" t="n">
        <v>20611.109</v>
      </c>
      <c r="Q25" s="15" t="n">
        <v>0</v>
      </c>
      <c r="R25" s="14" t="n">
        <v>19866.3</v>
      </c>
      <c r="S25" s="15" t="n">
        <v>0</v>
      </c>
      <c r="T25" s="14" t="n">
        <v>20135.429</v>
      </c>
      <c r="U25" s="15" t="n">
        <v>0</v>
      </c>
      <c r="V25" s="14" t="n">
        <v>14149.69</v>
      </c>
      <c r="W25" s="15" t="n">
        <v>0</v>
      </c>
      <c r="X25" s="14" t="n">
        <v>10885.556</v>
      </c>
      <c r="Y25" s="15" t="n">
        <v>0</v>
      </c>
    </row>
    <row r="26">
      <c r="A26" s="8" t="inlineStr">
        <is>
          <t>Troms</t>
        </is>
      </c>
      <c r="B26" s="16" t="n">
        <v>16258.491</v>
      </c>
      <c r="C26" s="17" t="n">
        <v>0</v>
      </c>
      <c r="D26" s="16" t="n">
        <v>11639.175</v>
      </c>
      <c r="E26" s="17" t="n">
        <v>8.827</v>
      </c>
      <c r="F26" s="16" t="n">
        <v>10770.58</v>
      </c>
      <c r="G26" s="17" t="n">
        <v>15.25</v>
      </c>
      <c r="H26" s="16" t="n">
        <v>10364.792</v>
      </c>
      <c r="I26" s="17" t="n">
        <v>16.713</v>
      </c>
      <c r="J26" s="16" t="n">
        <v>11392.094</v>
      </c>
      <c r="K26" s="17" t="n">
        <v>35.006</v>
      </c>
      <c r="L26" s="16" t="n">
        <v>15451.149</v>
      </c>
      <c r="M26" s="17" t="n">
        <v>81.006</v>
      </c>
      <c r="N26" s="16" t="n">
        <v>23891.293</v>
      </c>
      <c r="O26" s="17" t="n">
        <v>99.102</v>
      </c>
      <c r="P26" s="16" t="n">
        <v>28524.644</v>
      </c>
      <c r="Q26" s="17" t="n">
        <v>195.527</v>
      </c>
      <c r="R26" s="16" t="n">
        <v>28009.623</v>
      </c>
      <c r="S26" s="17" t="n">
        <v>146.313</v>
      </c>
      <c r="T26" s="16" t="n">
        <v>28352.45</v>
      </c>
      <c r="U26" s="17" t="n">
        <v>149.732</v>
      </c>
      <c r="V26" s="16" t="n">
        <v>21080.48</v>
      </c>
      <c r="W26" s="17" t="n">
        <v>191.561</v>
      </c>
      <c r="X26" s="16" t="n">
        <v>16756.746</v>
      </c>
      <c r="Y26" s="17" t="n">
        <v>116.355</v>
      </c>
    </row>
    <row r="27">
      <c r="A27" s="8" t="inlineStr">
        <is>
          <t>Nordland</t>
        </is>
      </c>
      <c r="B27" s="16" t="n">
        <v>24537.499</v>
      </c>
      <c r="C27" s="17" t="n">
        <v>511.791</v>
      </c>
      <c r="D27" s="16" t="n">
        <v>20159.619</v>
      </c>
      <c r="E27" s="17" t="n">
        <v>307.891</v>
      </c>
      <c r="F27" s="16" t="n">
        <v>20665.443</v>
      </c>
      <c r="G27" s="17" t="n">
        <v>298.695</v>
      </c>
      <c r="H27" s="16" t="n">
        <v>20377.577</v>
      </c>
      <c r="I27" s="17" t="n">
        <v>277.534</v>
      </c>
      <c r="J27" s="16" t="n">
        <v>24782.932</v>
      </c>
      <c r="K27" s="17" t="n">
        <v>397.285</v>
      </c>
      <c r="L27" s="16" t="n">
        <v>30777.998</v>
      </c>
      <c r="M27" s="17" t="n">
        <v>489.996</v>
      </c>
      <c r="N27" s="16" t="n">
        <v>40804.111</v>
      </c>
      <c r="O27" s="17" t="n">
        <v>590.492</v>
      </c>
      <c r="P27" s="16" t="n">
        <v>47742.461</v>
      </c>
      <c r="Q27" s="17" t="n">
        <v>677.508</v>
      </c>
      <c r="R27" s="16" t="n">
        <v>43443.564</v>
      </c>
      <c r="S27" s="17" t="n">
        <v>494.808</v>
      </c>
      <c r="T27" s="16" t="n">
        <v>41402.176</v>
      </c>
      <c r="U27" s="17" t="n">
        <v>395.256</v>
      </c>
      <c r="V27" s="16" t="n">
        <v>34343.738</v>
      </c>
      <c r="W27" s="17" t="n">
        <v>364.111</v>
      </c>
      <c r="X27" s="16" t="n">
        <v>27216.322</v>
      </c>
      <c r="Y27" s="17" t="n">
        <v>292.986</v>
      </c>
    </row>
    <row r="28">
      <c r="A28" s="8" t="inlineStr">
        <is>
          <t>Trøndelag</t>
        </is>
      </c>
      <c r="B28" s="16" t="n">
        <v>18948.381</v>
      </c>
      <c r="C28" s="17" t="n">
        <v>176.397</v>
      </c>
      <c r="D28" s="16" t="n">
        <v>15590.972</v>
      </c>
      <c r="E28" s="17" t="n">
        <v>129.46</v>
      </c>
      <c r="F28" s="16" t="n">
        <v>15375.603</v>
      </c>
      <c r="G28" s="17" t="n">
        <v>176.049</v>
      </c>
      <c r="H28" s="16" t="n">
        <v>14253.887</v>
      </c>
      <c r="I28" s="17" t="n">
        <v>256.22</v>
      </c>
      <c r="J28" s="16" t="n">
        <v>17099.817</v>
      </c>
      <c r="K28" s="17" t="n">
        <v>494.559</v>
      </c>
      <c r="L28" s="16" t="n">
        <v>18944.339</v>
      </c>
      <c r="M28" s="17" t="n">
        <v>728.193</v>
      </c>
      <c r="N28" s="16" t="n">
        <v>24444.417</v>
      </c>
      <c r="O28" s="17" t="n">
        <v>808.467</v>
      </c>
      <c r="P28" s="16" t="n">
        <v>32678.42</v>
      </c>
      <c r="Q28" s="17" t="n">
        <v>938.871</v>
      </c>
      <c r="R28" s="16" t="n">
        <v>36293.849</v>
      </c>
      <c r="S28" s="17" t="n">
        <v>961.14</v>
      </c>
      <c r="T28" s="16" t="n">
        <v>35711.907</v>
      </c>
      <c r="U28" s="17" t="n">
        <v>959.6</v>
      </c>
      <c r="V28" s="16" t="n">
        <v>31811.033</v>
      </c>
      <c r="W28" s="17" t="n">
        <v>803.224</v>
      </c>
      <c r="X28" s="16" t="n">
        <v>30218.715</v>
      </c>
      <c r="Y28" s="17" t="n">
        <v>721.501</v>
      </c>
    </row>
    <row r="29">
      <c r="A29" s="8" t="inlineStr">
        <is>
          <t>Møre og Romsdal</t>
        </is>
      </c>
      <c r="B29" s="16" t="n">
        <v>13434.464</v>
      </c>
      <c r="C29" s="17" t="n">
        <v>1337.886</v>
      </c>
      <c r="D29" s="16" t="n">
        <v>12583.153</v>
      </c>
      <c r="E29" s="17" t="n">
        <v>1132.197</v>
      </c>
      <c r="F29" s="16" t="n">
        <v>14499.601</v>
      </c>
      <c r="G29" s="17" t="n">
        <v>1059.528</v>
      </c>
      <c r="H29" s="16" t="n">
        <v>17462.526</v>
      </c>
      <c r="I29" s="17" t="n">
        <v>1477.52</v>
      </c>
      <c r="J29" s="16" t="n">
        <v>19780.033</v>
      </c>
      <c r="K29" s="17" t="n">
        <v>1603.84</v>
      </c>
      <c r="L29" s="16" t="n">
        <v>18432.528</v>
      </c>
      <c r="M29" s="17" t="n">
        <v>1581.854</v>
      </c>
      <c r="N29" s="16" t="n">
        <v>19950.076</v>
      </c>
      <c r="O29" s="17" t="n">
        <v>1987.206</v>
      </c>
      <c r="P29" s="16" t="n">
        <v>22868.369</v>
      </c>
      <c r="Q29" s="17" t="n">
        <v>1212.134</v>
      </c>
      <c r="R29" s="16" t="n">
        <v>17565.566</v>
      </c>
      <c r="S29" s="17" t="n">
        <v>1406.389</v>
      </c>
      <c r="T29" s="16" t="n">
        <v>12747.815</v>
      </c>
      <c r="U29" s="17" t="n">
        <v>1529.936</v>
      </c>
      <c r="V29" s="16" t="n">
        <v>9966.309999999999</v>
      </c>
      <c r="W29" s="17" t="n">
        <v>986.192</v>
      </c>
      <c r="X29" s="16" t="n">
        <v>8824.66</v>
      </c>
      <c r="Y29" s="17" t="n">
        <v>1054.885</v>
      </c>
    </row>
    <row r="30">
      <c r="A30" s="8" t="inlineStr">
        <is>
          <t>Sogn og Fjordane</t>
        </is>
      </c>
      <c r="B30" s="16" t="n">
        <v>8673.933000000001</v>
      </c>
      <c r="C30" s="17" t="n">
        <v>1449.761</v>
      </c>
      <c r="D30" s="16" t="n">
        <v>6298.647</v>
      </c>
      <c r="E30" s="17" t="n">
        <v>1211.622</v>
      </c>
      <c r="F30" s="16" t="n">
        <v>6419.753</v>
      </c>
      <c r="G30" s="17" t="n">
        <v>1392.051</v>
      </c>
      <c r="H30" s="16" t="n">
        <v>6846.358</v>
      </c>
      <c r="I30" s="17" t="n">
        <v>1816.001</v>
      </c>
      <c r="J30" s="16" t="n">
        <v>7791.087</v>
      </c>
      <c r="K30" s="17" t="n">
        <v>2555.231</v>
      </c>
      <c r="L30" s="16" t="n">
        <v>9606.998</v>
      </c>
      <c r="M30" s="17" t="n">
        <v>3425.609</v>
      </c>
      <c r="N30" s="16" t="n">
        <v>12481.924</v>
      </c>
      <c r="O30" s="17" t="n">
        <v>3635.38</v>
      </c>
      <c r="P30" s="16" t="n">
        <v>15005.278</v>
      </c>
      <c r="Q30" s="17" t="n">
        <v>3821.085</v>
      </c>
      <c r="R30" s="16" t="n">
        <v>13871.241</v>
      </c>
      <c r="S30" s="17" t="n">
        <v>3251.201</v>
      </c>
      <c r="T30" s="16" t="n">
        <v>12686.408</v>
      </c>
      <c r="U30" s="17" t="n">
        <v>3347.27</v>
      </c>
      <c r="V30" s="16" t="n">
        <v>10367.816</v>
      </c>
      <c r="W30" s="17" t="n">
        <v>3226.612</v>
      </c>
      <c r="X30" s="16" t="n">
        <v>8932.083000000001</v>
      </c>
      <c r="Y30" s="17" t="n">
        <v>3013.798</v>
      </c>
    </row>
    <row r="31">
      <c r="A31" s="8" t="inlineStr">
        <is>
          <t>Hordaland</t>
        </is>
      </c>
      <c r="B31" s="16" t="n">
        <v>14604.263</v>
      </c>
      <c r="C31" s="17" t="n">
        <v>3540.206</v>
      </c>
      <c r="D31" s="16" t="n">
        <v>12058.832</v>
      </c>
      <c r="E31" s="17" t="n">
        <v>3004.272</v>
      </c>
      <c r="F31" s="16" t="n">
        <v>13095.36</v>
      </c>
      <c r="G31" s="17" t="n">
        <v>3244.688</v>
      </c>
      <c r="H31" s="16" t="n">
        <v>14554.696</v>
      </c>
      <c r="I31" s="17" t="n">
        <v>3510.676</v>
      </c>
      <c r="J31" s="16" t="n">
        <v>17831.763</v>
      </c>
      <c r="K31" s="17" t="n">
        <v>5114.965</v>
      </c>
      <c r="L31" s="16" t="n">
        <v>22008.948</v>
      </c>
      <c r="M31" s="17" t="n">
        <v>7172.416</v>
      </c>
      <c r="N31" s="16" t="n">
        <v>21597.935</v>
      </c>
      <c r="O31" s="17" t="n">
        <v>8209.959999999999</v>
      </c>
      <c r="P31" s="16" t="n">
        <v>23329.259</v>
      </c>
      <c r="Q31" s="17" t="n">
        <v>8166.286</v>
      </c>
      <c r="R31" s="16" t="n">
        <v>24515.756</v>
      </c>
      <c r="S31" s="17" t="n">
        <v>6239.371</v>
      </c>
      <c r="T31" s="16" t="n">
        <v>25825.272</v>
      </c>
      <c r="U31" s="17" t="n">
        <v>5883.109</v>
      </c>
      <c r="V31" s="16" t="n">
        <v>23845.117</v>
      </c>
      <c r="W31" s="17" t="n">
        <v>5051.449</v>
      </c>
      <c r="X31" s="16" t="n">
        <v>22467.421</v>
      </c>
      <c r="Y31" s="17" t="n">
        <v>4842.071</v>
      </c>
    </row>
    <row r="32">
      <c r="A32" s="10" t="inlineStr">
        <is>
          <t>Rogaland og Agder</t>
        </is>
      </c>
      <c r="B32" s="18" t="n">
        <v>10200.017</v>
      </c>
      <c r="C32" s="19" t="n">
        <v>174.16</v>
      </c>
      <c r="D32" s="20" t="n">
        <v>7683.663</v>
      </c>
      <c r="E32" s="21" t="n">
        <v>160.679</v>
      </c>
      <c r="F32" s="20" t="n">
        <v>7750.581</v>
      </c>
      <c r="G32" s="21" t="n">
        <v>146.163</v>
      </c>
      <c r="H32" s="20" t="n">
        <v>7655.766</v>
      </c>
      <c r="I32" s="21" t="n">
        <v>179.149</v>
      </c>
      <c r="J32" s="20" t="n">
        <v>8809.35</v>
      </c>
      <c r="K32" s="21" t="n">
        <v>266.654</v>
      </c>
      <c r="L32" s="20" t="n">
        <v>10969.516</v>
      </c>
      <c r="M32" s="21" t="n">
        <v>405.811</v>
      </c>
      <c r="N32" s="20" t="n">
        <v>12578.568</v>
      </c>
      <c r="O32" s="21" t="n">
        <v>426.889</v>
      </c>
      <c r="P32" s="20" t="n">
        <v>14756.182</v>
      </c>
      <c r="Q32" s="21" t="n">
        <v>218.3</v>
      </c>
      <c r="R32" s="20" t="n">
        <v>15236.877</v>
      </c>
      <c r="S32" s="21" t="n">
        <v>236.722</v>
      </c>
      <c r="T32" s="20" t="n">
        <v>17542.961</v>
      </c>
      <c r="U32" s="21" t="n">
        <v>307.221</v>
      </c>
      <c r="V32" s="20" t="n">
        <v>14109.11</v>
      </c>
      <c r="W32" s="21" t="n">
        <v>176.35</v>
      </c>
      <c r="X32" s="20" t="n">
        <v>11686.814</v>
      </c>
      <c r="Y32" s="21" t="n">
        <v>57.137</v>
      </c>
    </row>
    <row r="33" customFormat="1" s="57">
      <c r="A33" s="34" t="inlineStr">
        <is>
          <t>Totalt</t>
        </is>
      </c>
      <c r="B33" s="35">
        <f>SUM(B25:B32)</f>
        <v/>
      </c>
      <c r="C33" s="42">
        <f>SUM(C25:C32)</f>
        <v/>
      </c>
      <c r="D33" s="35">
        <f>SUM(D25:D32)</f>
        <v/>
      </c>
      <c r="E33" s="42">
        <f>SUM(E25:E32)</f>
        <v/>
      </c>
      <c r="F33" s="35">
        <f>SUM(F25:F32)</f>
        <v/>
      </c>
      <c r="G33" s="42">
        <f>SUM(G25:G32)</f>
        <v/>
      </c>
      <c r="H33" s="35">
        <f>SUM(H25:H32)</f>
        <v/>
      </c>
      <c r="I33" s="42">
        <f>SUM(I25:I32)</f>
        <v/>
      </c>
      <c r="J33" s="35">
        <f>SUM(J25:J32)</f>
        <v/>
      </c>
      <c r="K33" s="42">
        <f>SUM(K25:K32)</f>
        <v/>
      </c>
      <c r="L33" s="35">
        <f>SUM(L25:L32)</f>
        <v/>
      </c>
      <c r="M33" s="42">
        <f>SUM(M25:M32)</f>
        <v/>
      </c>
      <c r="N33" s="35">
        <f>SUM(N25:N32)</f>
        <v/>
      </c>
      <c r="O33" s="42">
        <f>SUM(O25:O32)</f>
        <v/>
      </c>
      <c r="P33" s="35">
        <f>SUM(P25:P32)</f>
        <v/>
      </c>
      <c r="Q33" s="42">
        <f>SUM(Q25:Q32)</f>
        <v/>
      </c>
      <c r="R33" s="35">
        <f>SUM(R25:R32)</f>
        <v/>
      </c>
      <c r="S33" s="42">
        <f>SUM(S25:S32)</f>
        <v/>
      </c>
      <c r="T33" s="35">
        <f>SUM(T25:T32)</f>
        <v/>
      </c>
      <c r="U33" s="42">
        <f>SUM(U25:U32)</f>
        <v/>
      </c>
      <c r="V33" s="35">
        <f>SUM(V25:V32)</f>
        <v/>
      </c>
      <c r="W33" s="42">
        <f>SUM(W25:W32)</f>
        <v/>
      </c>
      <c r="X33" s="35">
        <f>SUM(X25:X32)</f>
        <v/>
      </c>
      <c r="Y33" s="42">
        <f>SUM(Y25:Y32)</f>
        <v/>
      </c>
    </row>
  </sheetData>
  <mergeCells count="12">
    <mergeCell ref="F23:G23"/>
    <mergeCell ref="D23:E23"/>
    <mergeCell ref="B23:C23"/>
    <mergeCell ref="V23:W23"/>
    <mergeCell ref="T23:U23"/>
    <mergeCell ref="H23:I23"/>
    <mergeCell ref="X23:Y23"/>
    <mergeCell ref="L23:M23"/>
    <mergeCell ref="J23:K23"/>
    <mergeCell ref="N23:O23"/>
    <mergeCell ref="R23:S23"/>
    <mergeCell ref="P23:Q23"/>
  </mergeCells>
  <pageMargins left="0.7" right="0.7" top="0.75" bottom="0.75" header="0.3" footer="0.3"/>
  <pageSetup orientation="portrait" paperSize="9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Y33"/>
  <sheetViews>
    <sheetView workbookViewId="0">
      <selection activeCell="A6" sqref="A6"/>
    </sheetView>
  </sheetViews>
  <sheetFormatPr baseColWidth="10" defaultRowHeight="12.75" outlineLevelCol="0"/>
  <cols>
    <col width="19.140625" customWidth="1" style="68" min="1" max="1"/>
    <col width="10.42578125" bestFit="1" customWidth="1" style="68" min="2" max="2"/>
    <col width="12.85546875" bestFit="1" customWidth="1" style="68" min="3" max="3"/>
    <col width="9.85546875" bestFit="1" customWidth="1" style="68" min="4" max="4"/>
    <col width="13.5703125" bestFit="1" customWidth="1" style="68" min="5" max="5"/>
    <col width="7.42578125" bestFit="1" customWidth="1" style="68" min="6" max="6"/>
    <col width="13.5703125" bestFit="1" customWidth="1" style="68" min="7" max="7"/>
    <col width="7.42578125" bestFit="1" customWidth="1" style="68" min="8" max="8"/>
    <col width="13.5703125" bestFit="1" customWidth="1" style="68" min="9" max="9"/>
    <col width="8.5703125" bestFit="1" customWidth="1" style="68" min="10" max="10"/>
    <col width="13.5703125" customWidth="1" style="68" min="11" max="11"/>
    <col width="8.5703125" bestFit="1" customWidth="1" style="68" min="12" max="12"/>
    <col width="13.5703125" customWidth="1" style="68" min="13" max="13"/>
    <col width="8.5703125" bestFit="1" customWidth="1" style="68" min="14" max="14"/>
    <col width="13.5703125" customWidth="1" style="68" min="15" max="15"/>
    <col width="8.5703125" bestFit="1" customWidth="1" style="68" min="16" max="16"/>
    <col width="13.5703125" customWidth="1" style="68" min="17" max="17"/>
    <col width="8.5703125" bestFit="1" customWidth="1" style="68" min="18" max="18"/>
    <col width="13.5703125" customWidth="1" style="68" min="19" max="19"/>
    <col width="8.5703125" bestFit="1" customWidth="1" style="68" min="20" max="20"/>
    <col width="13.5703125" customWidth="1" style="68" min="21" max="21"/>
    <col width="8.5703125" bestFit="1" customWidth="1" style="68" min="22" max="22"/>
    <col width="13.5703125" customWidth="1" style="68" min="23" max="23"/>
    <col width="8.5703125" bestFit="1" customWidth="1" style="68" min="24" max="24"/>
    <col width="13.5703125" customWidth="1" style="68" min="25" max="25"/>
    <col width="11.42578125" customWidth="1" style="68" min="26" max="26"/>
    <col width="11.42578125" customWidth="1" style="68" min="27" max="16384"/>
  </cols>
  <sheetData>
    <row r="1" ht="27.75" customFormat="1" customHeight="1" s="48">
      <c r="A1" s="46" t="inlineStr">
        <is>
          <t>Fôrforbruk 2018 (FYLKE)</t>
        </is>
      </c>
      <c r="B1" s="47" t="n"/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7" t="n"/>
      <c r="N1" s="47" t="n"/>
      <c r="O1" s="47" t="n"/>
      <c r="P1" s="47" t="n"/>
      <c r="Q1" s="47" t="n"/>
      <c r="R1" s="47" t="n"/>
      <c r="S1" s="47" t="n"/>
      <c r="T1" s="47" t="n"/>
      <c r="U1" s="47" t="n"/>
      <c r="V1" s="47" t="n"/>
      <c r="W1" s="47" t="n"/>
      <c r="X1" s="47" t="n"/>
      <c r="Y1" s="47" t="n"/>
    </row>
    <row r="2" ht="18" customFormat="1" customHeight="1" s="48">
      <c r="A2" s="49" t="inlineStr">
        <is>
          <t>Tall spesifisert på fylke og art</t>
        </is>
      </c>
      <c r="B2" s="50" t="n"/>
      <c r="C2" s="50" t="n"/>
      <c r="D2" s="50" t="n"/>
      <c r="E2" s="50" t="n"/>
      <c r="F2" s="50" t="n"/>
      <c r="G2" s="50" t="n"/>
      <c r="H2" s="50" t="n"/>
      <c r="I2" s="50" t="n"/>
      <c r="J2" s="50" t="n"/>
      <c r="K2" s="50" t="n"/>
      <c r="L2" s="50" t="n"/>
      <c r="M2" s="50" t="n"/>
      <c r="N2" s="50" t="n"/>
      <c r="O2" s="50" t="n"/>
      <c r="P2" s="50" t="n"/>
      <c r="Q2" s="50" t="n"/>
      <c r="R2" s="50" t="n"/>
      <c r="S2" s="50" t="n"/>
      <c r="T2" s="50" t="n"/>
      <c r="U2" s="50" t="n"/>
      <c r="V2" s="50" t="n"/>
      <c r="W2" s="50" t="n"/>
      <c r="X2" s="50" t="n"/>
      <c r="Y2" s="50" t="n"/>
    </row>
    <row r="3" customFormat="1" s="51">
      <c r="B3" s="52" t="n"/>
      <c r="C3" s="52" t="n"/>
      <c r="D3" s="52" t="n"/>
      <c r="E3" s="52" t="n"/>
      <c r="F3" s="52" t="n"/>
      <c r="G3" s="52" t="n"/>
      <c r="H3" s="52" t="n"/>
      <c r="I3" s="52" t="n"/>
      <c r="J3" s="52" t="n"/>
      <c r="K3" s="52" t="n"/>
      <c r="L3" s="52" t="n"/>
      <c r="M3" s="52" t="n"/>
      <c r="N3" s="52" t="n"/>
      <c r="O3" s="52" t="n"/>
      <c r="P3" s="52" t="n"/>
      <c r="Q3" s="52" t="n"/>
      <c r="R3" s="52" t="n"/>
      <c r="S3" s="52" t="n"/>
      <c r="T3" s="52" t="n"/>
      <c r="U3" s="52" t="n"/>
      <c r="V3" s="52" t="n"/>
      <c r="W3" s="52" t="n"/>
      <c r="X3" s="52" t="n"/>
      <c r="Y3" s="52" t="n"/>
    </row>
    <row r="4">
      <c r="A4" t="inlineStr">
        <is>
          <t>Kilde: Fiskeridirektoratet, Biomasseregisteret</t>
        </is>
      </c>
      <c r="B4" s="3" t="n"/>
      <c r="C4" s="3" t="n"/>
      <c r="D4" s="3" t="n"/>
      <c r="E4" s="3" t="n"/>
      <c r="F4" s="3" t="n"/>
      <c r="G4" s="3" t="n"/>
      <c r="H4" s="3" t="n"/>
      <c r="I4" s="3" t="n"/>
      <c r="J4" s="3" t="n"/>
      <c r="K4" s="3" t="n"/>
      <c r="L4" s="3" t="n"/>
      <c r="M4" s="3" t="n"/>
      <c r="N4" s="3" t="n"/>
      <c r="O4" s="3" t="n"/>
      <c r="P4" s="3" t="n"/>
      <c r="Q4" s="3" t="n"/>
      <c r="R4" s="3" t="n"/>
      <c r="S4" s="3" t="n"/>
      <c r="T4" s="3" t="n"/>
      <c r="U4" s="3" t="n"/>
      <c r="V4" s="3" t="n"/>
      <c r="W4" s="3" t="n"/>
      <c r="X4" s="3" t="n"/>
      <c r="Y4" s="3" t="n"/>
    </row>
    <row r="5">
      <c r="A5" t="inlineStr">
        <is>
          <t>Innrapporterte data pr. 21.11.2019</t>
        </is>
      </c>
      <c r="B5" s="3" t="n"/>
      <c r="C5" s="3" t="n"/>
      <c r="D5" s="3" t="n"/>
      <c r="E5" s="3" t="n"/>
      <c r="F5" s="3" t="n"/>
      <c r="G5" s="3" t="n"/>
      <c r="H5" s="3" t="n"/>
      <c r="I5" s="3" t="n"/>
      <c r="J5" s="3" t="n"/>
      <c r="K5" s="3" t="n"/>
      <c r="L5" s="3" t="n"/>
      <c r="M5" s="3" t="n"/>
      <c r="N5" s="3" t="n"/>
      <c r="O5" s="3" t="n"/>
      <c r="P5" s="3" t="n"/>
      <c r="Q5" s="3" t="n"/>
      <c r="R5" s="3" t="n"/>
      <c r="S5" s="3" t="n"/>
      <c r="T5" s="3" t="n"/>
      <c r="U5" s="3" t="n"/>
      <c r="V5" s="3" t="n"/>
      <c r="W5" s="3" t="n"/>
      <c r="X5" s="3" t="n"/>
      <c r="Y5" s="3" t="n"/>
    </row>
    <row r="8" ht="15.75" customFormat="1" customHeight="1" s="57">
      <c r="A8" s="55" t="inlineStr">
        <is>
          <t>Innrapportert fôrforbruk TOTALT i 2018. Tall i tonn.</t>
        </is>
      </c>
      <c r="B8" s="56" t="n"/>
      <c r="C8" s="56" t="n"/>
      <c r="D8" s="56" t="n"/>
      <c r="E8" s="56" t="n"/>
      <c r="F8" s="56" t="n"/>
      <c r="G8" s="56" t="n"/>
      <c r="H8" s="56" t="n"/>
      <c r="I8" s="56" t="n"/>
      <c r="J8" s="56" t="n"/>
      <c r="K8" s="56" t="n"/>
      <c r="L8" s="56" t="n"/>
      <c r="M8" s="56" t="n"/>
      <c r="N8" s="56" t="n"/>
      <c r="O8" s="56" t="n"/>
      <c r="P8" s="56" t="n"/>
      <c r="Q8" s="56" t="n"/>
      <c r="R8" s="56" t="n"/>
      <c r="S8" s="56" t="n"/>
      <c r="T8" s="56" t="n"/>
      <c r="U8" s="56" t="n"/>
      <c r="V8" s="56" t="n"/>
      <c r="W8" s="56" t="n"/>
      <c r="X8" s="56" t="n"/>
      <c r="Y8" s="56" t="n"/>
    </row>
    <row r="9" customFormat="1" s="57">
      <c r="A9" s="34" t="inlineStr">
        <is>
          <t>Fylke</t>
        </is>
      </c>
      <c r="B9" s="38" t="inlineStr">
        <is>
          <t>Laks</t>
        </is>
      </c>
      <c r="C9" s="41" t="inlineStr">
        <is>
          <t>Regnbueørret</t>
        </is>
      </c>
      <c r="D9" s="40" t="inlineStr">
        <is>
          <t>Totalt</t>
        </is>
      </c>
    </row>
    <row r="10">
      <c r="A10" s="4" t="inlineStr">
        <is>
          <t>Finnmark</t>
        </is>
      </c>
      <c r="B10" s="5">
        <f>B25+D25+F25+H25+J25+L25+N25+P25+R25+T25+V25+X25</f>
        <v/>
      </c>
      <c r="C10" s="22">
        <f>C25+E25+G25+I25+K25+M25+O25+Q25+S25+U25+W25+Y25</f>
        <v/>
      </c>
      <c r="D10" s="7">
        <f>SUM(B10:C10)</f>
        <v/>
      </c>
    </row>
    <row r="11">
      <c r="A11" s="8" t="inlineStr">
        <is>
          <t>Troms</t>
        </is>
      </c>
      <c r="B11" s="5">
        <f>B26+D26+F26+H26+J26+L26+N26+P26+R26+T26+V26+X26</f>
        <v/>
      </c>
      <c r="C11" s="23">
        <f>C26+E26+G26+I26+K26+M26+O26+Q26+S26+U26+W26+Y26</f>
        <v/>
      </c>
      <c r="D11" s="7">
        <f>SUM(B11:C11)</f>
        <v/>
      </c>
    </row>
    <row r="12">
      <c r="A12" s="8" t="inlineStr">
        <is>
          <t>Nordland</t>
        </is>
      </c>
      <c r="B12" s="5">
        <f>B27+D27+F27+H27+J27+L27+N27+P27+R27+T27+V27+X27</f>
        <v/>
      </c>
      <c r="C12" s="23">
        <f>C27+E27+G27+I27+K27+M27+O27+Q27+S27+U27+W27+Y27</f>
        <v/>
      </c>
      <c r="D12" s="7">
        <f>SUM(B12:C12)</f>
        <v/>
      </c>
    </row>
    <row r="13">
      <c r="A13" s="8" t="inlineStr">
        <is>
          <t>Trøndelag</t>
        </is>
      </c>
      <c r="B13" s="5">
        <f>B28+D28+F28+H28+J28+L28+N28+P28+R28+T28+V28+X28</f>
        <v/>
      </c>
      <c r="C13" s="23">
        <f>C28+E28+G28+I28+K28+M28+O28+Q28+S28+U28+W28+Y28</f>
        <v/>
      </c>
      <c r="D13" s="7">
        <f>SUM(B13:C13)</f>
        <v/>
      </c>
    </row>
    <row r="14">
      <c r="A14" s="8" t="inlineStr">
        <is>
          <t>Møre og Romsdal</t>
        </is>
      </c>
      <c r="B14" s="5">
        <f>B29+D29+F29+H29+J29+L29+N29+P29+R29+T29+V29+X29</f>
        <v/>
      </c>
      <c r="C14" s="23">
        <f>C29+E29+G29+I29+K29+M29+O29+Q29+S29+U29+W29+Y29</f>
        <v/>
      </c>
      <c r="D14" s="7">
        <f>SUM(B14:C14)</f>
        <v/>
      </c>
    </row>
    <row r="15">
      <c r="A15" s="8" t="inlineStr">
        <is>
          <t>Sogn og Fjordane</t>
        </is>
      </c>
      <c r="B15" s="5">
        <f>B30+D30+F30+H30+J30+L30+N30+P30+R30+T30+V30+X30</f>
        <v/>
      </c>
      <c r="C15" s="23">
        <f>C30+E30+G30+I30+K30+M30+O30+Q30+S30+U30+W30+Y30</f>
        <v/>
      </c>
      <c r="D15" s="7">
        <f>SUM(B15:C15)</f>
        <v/>
      </c>
    </row>
    <row r="16">
      <c r="A16" s="8" t="inlineStr">
        <is>
          <t>Hordaland</t>
        </is>
      </c>
      <c r="B16" s="5">
        <f>B31+D31+F31+H31+J31+L31+N31+P31+R31+T31+V31+X31</f>
        <v/>
      </c>
      <c r="C16" s="23">
        <f>C31+E31+G31+I31+K31+M31+O31+Q31+S31+U31+W31+Y31</f>
        <v/>
      </c>
      <c r="D16" s="7">
        <f>SUM(B16:C16)</f>
        <v/>
      </c>
    </row>
    <row r="17">
      <c r="A17" s="10" t="inlineStr">
        <is>
          <t>Rogaland og Agder</t>
        </is>
      </c>
      <c r="B17" s="5">
        <f>B32+D32+F32+H32+J32+L32+N32+P32+R32+T32+V32+X32</f>
        <v/>
      </c>
      <c r="C17" s="24">
        <f>C32+E32+G32+I32+K32+M32+O32+Q32+S32+U32+W32+Y32</f>
        <v/>
      </c>
      <c r="D17" s="7">
        <f>SUM(B17:C17)</f>
        <v/>
      </c>
    </row>
    <row r="18" customFormat="1" s="57">
      <c r="A18" s="34" t="inlineStr">
        <is>
          <t>Totalt</t>
        </is>
      </c>
      <c r="B18" s="35">
        <f>SUM(B10:B17)</f>
        <v/>
      </c>
      <c r="C18" s="42">
        <f>SUM(C10:C17)</f>
        <v/>
      </c>
      <c r="D18" s="37">
        <f>SUM(D10:D17)</f>
        <v/>
      </c>
      <c r="E18" s="56" t="n"/>
    </row>
    <row r="22" ht="15.75" customFormat="1" customHeight="1" s="57">
      <c r="A22" s="55" t="inlineStr">
        <is>
          <t>Innrapportert fôrforbruk fordelt på laks og regnbueørret i 2018. Tall i tonn.</t>
        </is>
      </c>
      <c r="B22" s="56" t="n"/>
      <c r="C22" s="56" t="n"/>
      <c r="D22" s="56" t="n"/>
      <c r="E22" s="56" t="n"/>
      <c r="F22" s="56" t="n"/>
      <c r="G22" s="56" t="n"/>
      <c r="H22" s="56" t="n"/>
      <c r="I22" s="56" t="n"/>
      <c r="J22" s="56" t="n"/>
      <c r="K22" s="56" t="n"/>
      <c r="L22" s="56" t="n"/>
      <c r="M22" s="56" t="n"/>
      <c r="N22" s="56" t="n"/>
      <c r="O22" s="56" t="n"/>
      <c r="P22" s="56" t="n"/>
      <c r="Q22" s="56" t="n"/>
      <c r="R22" s="56" t="n"/>
      <c r="S22" s="56" t="n"/>
      <c r="T22" s="56" t="n"/>
      <c r="U22" s="56" t="n"/>
      <c r="V22" s="56" t="n"/>
      <c r="W22" s="56" t="n"/>
      <c r="X22" s="56" t="n"/>
      <c r="Y22" s="56" t="n"/>
    </row>
    <row r="23" ht="15" customHeight="1" s="68">
      <c r="A23" s="61" t="n"/>
      <c r="B23" s="64" t="inlineStr">
        <is>
          <t>Januar</t>
        </is>
      </c>
      <c r="C23" s="65" t="n"/>
      <c r="D23" s="64" t="inlineStr">
        <is>
          <t>Februar</t>
        </is>
      </c>
      <c r="E23" s="65" t="n"/>
      <c r="F23" s="64" t="inlineStr">
        <is>
          <t>Mars</t>
        </is>
      </c>
      <c r="G23" s="65" t="n"/>
      <c r="H23" s="64" t="inlineStr">
        <is>
          <t>April</t>
        </is>
      </c>
      <c r="I23" s="65" t="n"/>
      <c r="J23" s="64" t="inlineStr">
        <is>
          <t>Mai</t>
        </is>
      </c>
      <c r="K23" s="65" t="n"/>
      <c r="L23" s="64" t="inlineStr">
        <is>
          <t>juni</t>
        </is>
      </c>
      <c r="M23" s="65" t="n"/>
      <c r="N23" s="64" t="inlineStr">
        <is>
          <t>juli</t>
        </is>
      </c>
      <c r="O23" s="65" t="n"/>
      <c r="P23" s="64" t="inlineStr">
        <is>
          <t>august</t>
        </is>
      </c>
      <c r="Q23" s="65" t="n"/>
      <c r="R23" s="64" t="inlineStr">
        <is>
          <t>september</t>
        </is>
      </c>
      <c r="S23" s="65" t="n"/>
      <c r="T23" s="64" t="inlineStr">
        <is>
          <t>oktober</t>
        </is>
      </c>
      <c r="U23" s="65" t="n"/>
      <c r="V23" s="64" t="inlineStr">
        <is>
          <t>november</t>
        </is>
      </c>
      <c r="W23" s="65" t="n"/>
      <c r="X23" s="64" t="inlineStr">
        <is>
          <t>desember</t>
        </is>
      </c>
      <c r="Y23" s="65" t="n"/>
    </row>
    <row r="24" customFormat="1" s="57">
      <c r="A24" s="34" t="inlineStr">
        <is>
          <t>Fylke</t>
        </is>
      </c>
      <c r="B24" s="38" t="inlineStr">
        <is>
          <t>Laks</t>
        </is>
      </c>
      <c r="C24" s="41" t="inlineStr">
        <is>
          <t>Regnbueørret</t>
        </is>
      </c>
      <c r="D24" s="38" t="inlineStr">
        <is>
          <t>Laks</t>
        </is>
      </c>
      <c r="E24" s="41" t="inlineStr">
        <is>
          <t>Regnbueørret</t>
        </is>
      </c>
      <c r="F24" s="38" t="inlineStr">
        <is>
          <t>Laks</t>
        </is>
      </c>
      <c r="G24" s="41" t="inlineStr">
        <is>
          <t>Regnbueørret</t>
        </is>
      </c>
      <c r="H24" s="38" t="inlineStr">
        <is>
          <t>Laks</t>
        </is>
      </c>
      <c r="I24" s="41" t="inlineStr">
        <is>
          <t>Regnbueørret</t>
        </is>
      </c>
      <c r="J24" s="38" t="inlineStr">
        <is>
          <t>Laks</t>
        </is>
      </c>
      <c r="K24" s="41" t="inlineStr">
        <is>
          <t>Regnbueørret</t>
        </is>
      </c>
      <c r="L24" s="38" t="inlineStr">
        <is>
          <t>Laks</t>
        </is>
      </c>
      <c r="M24" s="41" t="inlineStr">
        <is>
          <t>Regnbueørret</t>
        </is>
      </c>
      <c r="N24" s="38" t="inlineStr">
        <is>
          <t>Laks</t>
        </is>
      </c>
      <c r="O24" s="41" t="inlineStr">
        <is>
          <t>Regnbueørret</t>
        </is>
      </c>
      <c r="P24" s="38" t="inlineStr">
        <is>
          <t>Laks</t>
        </is>
      </c>
      <c r="Q24" s="41" t="inlineStr">
        <is>
          <t>Regnbueørret</t>
        </is>
      </c>
      <c r="R24" s="38" t="inlineStr">
        <is>
          <t>Laks</t>
        </is>
      </c>
      <c r="S24" s="41" t="inlineStr">
        <is>
          <t>Regnbueørret</t>
        </is>
      </c>
      <c r="T24" s="38" t="inlineStr">
        <is>
          <t>Laks</t>
        </is>
      </c>
      <c r="U24" s="41" t="inlineStr">
        <is>
          <t>Regnbueørret</t>
        </is>
      </c>
      <c r="V24" s="38" t="inlineStr">
        <is>
          <t>Laks</t>
        </is>
      </c>
      <c r="W24" s="41" t="inlineStr">
        <is>
          <t>Regnbueørret</t>
        </is>
      </c>
      <c r="X24" s="38" t="inlineStr">
        <is>
          <t>Laks</t>
        </is>
      </c>
      <c r="Y24" s="41" t="inlineStr">
        <is>
          <t>Regnbueørret</t>
        </is>
      </c>
    </row>
    <row r="25">
      <c r="A25" s="4" t="inlineStr">
        <is>
          <t>Finnmark</t>
        </is>
      </c>
      <c r="B25" s="12" t="n">
        <v>8503.768</v>
      </c>
      <c r="C25" s="13" t="n">
        <v>0</v>
      </c>
      <c r="D25" s="14" t="n">
        <v>6046.273</v>
      </c>
      <c r="E25" s="15" t="n">
        <v>0</v>
      </c>
      <c r="F25" s="14" t="n">
        <v>5530.678</v>
      </c>
      <c r="G25" s="15" t="n">
        <v>0</v>
      </c>
      <c r="H25" s="14" t="n">
        <v>4596.149</v>
      </c>
      <c r="I25" s="15" t="n">
        <v>0</v>
      </c>
      <c r="J25" s="14" t="n">
        <v>5630.243</v>
      </c>
      <c r="K25" s="15" t="n">
        <v>0</v>
      </c>
      <c r="L25" s="14" t="n">
        <v>7873.162</v>
      </c>
      <c r="M25" s="15" t="n">
        <v>0</v>
      </c>
      <c r="N25" s="14" t="n">
        <v>12678.544</v>
      </c>
      <c r="O25" s="15" t="n">
        <v>0</v>
      </c>
      <c r="P25" s="14" t="n">
        <v>15734.582</v>
      </c>
      <c r="Q25" s="15" t="n">
        <v>0</v>
      </c>
      <c r="R25" s="14" t="n">
        <v>17499.37</v>
      </c>
      <c r="S25" s="15" t="n">
        <v>0</v>
      </c>
      <c r="T25" s="14" t="n">
        <v>16217.821</v>
      </c>
      <c r="U25" s="15" t="n">
        <v>0</v>
      </c>
      <c r="V25" s="14" t="n">
        <v>14956.853</v>
      </c>
      <c r="W25" s="15" t="n">
        <v>0</v>
      </c>
      <c r="X25" s="14" t="n">
        <v>12384.904</v>
      </c>
      <c r="Y25" s="15" t="n">
        <v>0</v>
      </c>
    </row>
    <row r="26">
      <c r="A26" s="8" t="inlineStr">
        <is>
          <t>Troms</t>
        </is>
      </c>
      <c r="B26" s="16" t="n">
        <v>14585.145</v>
      </c>
      <c r="C26" s="17" t="n">
        <v>0</v>
      </c>
      <c r="D26" s="16" t="n">
        <v>11595.767</v>
      </c>
      <c r="E26" s="17" t="n">
        <v>0</v>
      </c>
      <c r="F26" s="16" t="n">
        <v>10453.955</v>
      </c>
      <c r="G26" s="17" t="n">
        <v>0</v>
      </c>
      <c r="H26" s="16" t="n">
        <v>8630.267</v>
      </c>
      <c r="I26" s="17" t="n">
        <v>0</v>
      </c>
      <c r="J26" s="16" t="n">
        <v>10848.33</v>
      </c>
      <c r="K26" s="17" t="n">
        <v>0</v>
      </c>
      <c r="L26" s="16" t="n">
        <v>14677.938</v>
      </c>
      <c r="M26" s="17" t="n">
        <v>0</v>
      </c>
      <c r="N26" s="16" t="n">
        <v>22331.718</v>
      </c>
      <c r="O26" s="17" t="n">
        <v>0</v>
      </c>
      <c r="P26" s="16" t="n">
        <v>28402.895</v>
      </c>
      <c r="Q26" s="17" t="n">
        <v>0</v>
      </c>
      <c r="R26" s="16" t="n">
        <v>27826.855</v>
      </c>
      <c r="S26" s="17" t="n">
        <v>0</v>
      </c>
      <c r="T26" s="16" t="n">
        <v>27410.862</v>
      </c>
      <c r="U26" s="17" t="n">
        <v>0</v>
      </c>
      <c r="V26" s="16" t="n">
        <v>24026.334</v>
      </c>
      <c r="W26" s="17" t="n">
        <v>0</v>
      </c>
      <c r="X26" s="16" t="n">
        <v>20436.555</v>
      </c>
      <c r="Y26" s="17" t="n">
        <v>0</v>
      </c>
    </row>
    <row r="27">
      <c r="A27" s="8" t="inlineStr">
        <is>
          <t>Nordland</t>
        </is>
      </c>
      <c r="B27" s="16" t="n">
        <v>22053.044</v>
      </c>
      <c r="C27" s="17" t="n">
        <v>500.557</v>
      </c>
      <c r="D27" s="16" t="n">
        <v>17595.074</v>
      </c>
      <c r="E27" s="17" t="n">
        <v>452.182</v>
      </c>
      <c r="F27" s="16" t="n">
        <v>17848.199</v>
      </c>
      <c r="G27" s="17" t="n">
        <v>299.122</v>
      </c>
      <c r="H27" s="16" t="n">
        <v>16009.622</v>
      </c>
      <c r="I27" s="17" t="n">
        <v>228.163</v>
      </c>
      <c r="J27" s="16" t="n">
        <v>19821.556</v>
      </c>
      <c r="K27" s="17" t="n">
        <v>422.237</v>
      </c>
      <c r="L27" s="16" t="n">
        <v>23234.203</v>
      </c>
      <c r="M27" s="17" t="n">
        <v>430.594</v>
      </c>
      <c r="N27" s="16" t="n">
        <v>32885.642</v>
      </c>
      <c r="O27" s="17" t="n">
        <v>294.99</v>
      </c>
      <c r="P27" s="16" t="n">
        <v>37231.473</v>
      </c>
      <c r="Q27" s="17" t="n">
        <v>552.568</v>
      </c>
      <c r="R27" s="16" t="n">
        <v>35718.584</v>
      </c>
      <c r="S27" s="17" t="n">
        <v>517.539</v>
      </c>
      <c r="T27" s="16" t="n">
        <v>36690.824</v>
      </c>
      <c r="U27" s="17" t="n">
        <v>571.99</v>
      </c>
      <c r="V27" s="16" t="n">
        <v>35747.545</v>
      </c>
      <c r="W27" s="17" t="n">
        <v>592.397</v>
      </c>
      <c r="X27" s="16" t="n">
        <v>29346.34</v>
      </c>
      <c r="Y27" s="17" t="n">
        <v>528.3390000000001</v>
      </c>
    </row>
    <row r="28">
      <c r="A28" s="8" t="inlineStr">
        <is>
          <t>Trøndelag</t>
        </is>
      </c>
      <c r="B28" s="16" t="n">
        <v>25553.822</v>
      </c>
      <c r="C28" s="17" t="n">
        <v>171.433</v>
      </c>
      <c r="D28" s="16" t="n">
        <v>23417.597</v>
      </c>
      <c r="E28" s="17" t="n">
        <v>166.563</v>
      </c>
      <c r="F28" s="16" t="n">
        <v>24302.105</v>
      </c>
      <c r="G28" s="17" t="n">
        <v>183.784</v>
      </c>
      <c r="H28" s="16" t="n">
        <v>22746.316</v>
      </c>
      <c r="I28" s="17" t="n">
        <v>214.294</v>
      </c>
      <c r="J28" s="16" t="n">
        <v>31637.89</v>
      </c>
      <c r="K28" s="17" t="n">
        <v>402.166</v>
      </c>
      <c r="L28" s="16" t="n">
        <v>34386.691</v>
      </c>
      <c r="M28" s="17" t="n">
        <v>576.072</v>
      </c>
      <c r="N28" s="16" t="n">
        <v>35694.61</v>
      </c>
      <c r="O28" s="17" t="n">
        <v>402.585</v>
      </c>
      <c r="P28" s="16" t="n">
        <v>38722.792</v>
      </c>
      <c r="Q28" s="17" t="n">
        <v>828.899</v>
      </c>
      <c r="R28" s="16" t="n">
        <v>39802.6</v>
      </c>
      <c r="S28" s="17" t="n">
        <v>867.7619999999999</v>
      </c>
      <c r="T28" s="16" t="n">
        <v>37617.841</v>
      </c>
      <c r="U28" s="17" t="n">
        <v>646.722</v>
      </c>
      <c r="V28" s="16" t="n">
        <v>30297.875</v>
      </c>
      <c r="W28" s="17" t="n">
        <v>390.231</v>
      </c>
      <c r="X28" s="16" t="n">
        <v>23463.535</v>
      </c>
      <c r="Y28" s="17" t="n">
        <v>268.743</v>
      </c>
    </row>
    <row r="29">
      <c r="A29" s="8" t="inlineStr">
        <is>
          <t>Møre og Romsdal</t>
        </is>
      </c>
      <c r="B29" s="16" t="n">
        <v>7012.98</v>
      </c>
      <c r="C29" s="17" t="n">
        <v>977.28</v>
      </c>
      <c r="D29" s="16" t="n">
        <v>4984.339</v>
      </c>
      <c r="E29" s="17" t="n">
        <v>736.838</v>
      </c>
      <c r="F29" s="16" t="n">
        <v>4215.145</v>
      </c>
      <c r="G29" s="17" t="n">
        <v>527.487</v>
      </c>
      <c r="H29" s="16" t="n">
        <v>4611.836</v>
      </c>
      <c r="I29" s="17" t="n">
        <v>630.682</v>
      </c>
      <c r="J29" s="16" t="n">
        <v>6103.03</v>
      </c>
      <c r="K29" s="17" t="n">
        <v>1454.372</v>
      </c>
      <c r="L29" s="16" t="n">
        <v>7998.767</v>
      </c>
      <c r="M29" s="17" t="n">
        <v>1718.349</v>
      </c>
      <c r="N29" s="16" t="n">
        <v>12067.264</v>
      </c>
      <c r="O29" s="17" t="n">
        <v>1853.01</v>
      </c>
      <c r="P29" s="16" t="n">
        <v>16812.946</v>
      </c>
      <c r="Q29" s="17" t="n">
        <v>2082.743</v>
      </c>
      <c r="R29" s="16" t="n">
        <v>18229.394</v>
      </c>
      <c r="S29" s="17" t="n">
        <v>1743.276</v>
      </c>
      <c r="T29" s="16" t="n">
        <v>21427.605</v>
      </c>
      <c r="U29" s="17" t="n">
        <v>1906.818</v>
      </c>
      <c r="V29" s="16" t="n">
        <v>19186.104</v>
      </c>
      <c r="W29" s="17" t="n">
        <v>1571.96</v>
      </c>
      <c r="X29" s="16" t="n">
        <v>16264.984</v>
      </c>
      <c r="Y29" s="17" t="n">
        <v>1476.527</v>
      </c>
    </row>
    <row r="30">
      <c r="A30" s="8" t="inlineStr">
        <is>
          <t>Sogn og Fjordane</t>
        </is>
      </c>
      <c r="B30" s="16" t="n">
        <v>7427.015</v>
      </c>
      <c r="C30" s="17" t="n">
        <v>1194.302</v>
      </c>
      <c r="D30" s="16" t="n">
        <v>5834.628</v>
      </c>
      <c r="E30" s="17" t="n">
        <v>725.492</v>
      </c>
      <c r="F30" s="16" t="n">
        <v>4461.773</v>
      </c>
      <c r="G30" s="17" t="n">
        <v>639.595</v>
      </c>
      <c r="H30" s="16" t="n">
        <v>4792.602</v>
      </c>
      <c r="I30" s="17" t="n">
        <v>878.639</v>
      </c>
      <c r="J30" s="16" t="n">
        <v>7123.193</v>
      </c>
      <c r="K30" s="17" t="n">
        <v>1621.095</v>
      </c>
      <c r="L30" s="16" t="n">
        <v>8550.886</v>
      </c>
      <c r="M30" s="17" t="n">
        <v>2304.419</v>
      </c>
      <c r="N30" s="16" t="n">
        <v>11136.776</v>
      </c>
      <c r="O30" s="17" t="n">
        <v>2952.806</v>
      </c>
      <c r="P30" s="16" t="n">
        <v>14767.922</v>
      </c>
      <c r="Q30" s="17" t="n">
        <v>2808.136</v>
      </c>
      <c r="R30" s="16" t="n">
        <v>13279.134</v>
      </c>
      <c r="S30" s="17" t="n">
        <v>2055.55</v>
      </c>
      <c r="T30" s="16" t="n">
        <v>12739.046</v>
      </c>
      <c r="U30" s="17" t="n">
        <v>2107.48</v>
      </c>
      <c r="V30" s="16" t="n">
        <v>12135.347</v>
      </c>
      <c r="W30" s="17" t="n">
        <v>2530.948</v>
      </c>
      <c r="X30" s="16" t="n">
        <v>10550.137</v>
      </c>
      <c r="Y30" s="17" t="n">
        <v>1667.215</v>
      </c>
    </row>
    <row r="31">
      <c r="A31" s="8" t="inlineStr">
        <is>
          <t>Hordaland</t>
        </is>
      </c>
      <c r="B31" s="16" t="n">
        <v>15813.563</v>
      </c>
      <c r="C31" s="17" t="n">
        <v>3340.16</v>
      </c>
      <c r="D31" s="16" t="n">
        <v>12445.39</v>
      </c>
      <c r="E31" s="17" t="n">
        <v>2091.449</v>
      </c>
      <c r="F31" s="16" t="n">
        <v>10443.277</v>
      </c>
      <c r="G31" s="17" t="n">
        <v>1814.164</v>
      </c>
      <c r="H31" s="16" t="n">
        <v>11908.474</v>
      </c>
      <c r="I31" s="17" t="n">
        <v>2690.4</v>
      </c>
      <c r="J31" s="16" t="n">
        <v>18569.802</v>
      </c>
      <c r="K31" s="17" t="n">
        <v>4376.224</v>
      </c>
      <c r="L31" s="16" t="n">
        <v>18487.93</v>
      </c>
      <c r="M31" s="17" t="n">
        <v>6367.083</v>
      </c>
      <c r="N31" s="16" t="n">
        <v>20009.65</v>
      </c>
      <c r="O31" s="17" t="n">
        <v>6863.116</v>
      </c>
      <c r="P31" s="16" t="n">
        <v>24766.024</v>
      </c>
      <c r="Q31" s="17" t="n">
        <v>6801.101</v>
      </c>
      <c r="R31" s="16" t="n">
        <v>26655.433</v>
      </c>
      <c r="S31" s="17" t="n">
        <v>6020.203</v>
      </c>
      <c r="T31" s="16" t="n">
        <v>26879.09</v>
      </c>
      <c r="U31" s="17" t="n">
        <v>5503.306</v>
      </c>
      <c r="V31" s="16" t="n">
        <v>24062.33</v>
      </c>
      <c r="W31" s="17" t="n">
        <v>5103.544</v>
      </c>
      <c r="X31" s="16" t="n">
        <v>19083.449</v>
      </c>
      <c r="Y31" s="17" t="n">
        <v>4105.67</v>
      </c>
    </row>
    <row r="32">
      <c r="A32" s="10" t="inlineStr">
        <is>
          <t>Rogaland og Agder</t>
        </is>
      </c>
      <c r="B32" s="18" t="n">
        <v>7734.813</v>
      </c>
      <c r="C32" s="19" t="n">
        <v>0</v>
      </c>
      <c r="D32" s="20" t="n">
        <v>4908.013</v>
      </c>
      <c r="E32" s="21" t="n">
        <v>0</v>
      </c>
      <c r="F32" s="20" t="n">
        <v>4567.532</v>
      </c>
      <c r="G32" s="21" t="n">
        <v>0</v>
      </c>
      <c r="H32" s="20" t="n">
        <v>5612.925</v>
      </c>
      <c r="I32" s="21" t="n">
        <v>0</v>
      </c>
      <c r="J32" s="20" t="n">
        <v>7773</v>
      </c>
      <c r="K32" s="21" t="n">
        <v>0</v>
      </c>
      <c r="L32" s="20" t="n">
        <v>8367.204</v>
      </c>
      <c r="M32" s="21" t="n">
        <v>0</v>
      </c>
      <c r="N32" s="20" t="n">
        <v>11386.566</v>
      </c>
      <c r="O32" s="21" t="n">
        <v>0</v>
      </c>
      <c r="P32" s="20" t="n">
        <v>14560.729</v>
      </c>
      <c r="Q32" s="21" t="n">
        <v>0.597</v>
      </c>
      <c r="R32" s="20" t="n">
        <v>15225.58</v>
      </c>
      <c r="S32" s="21" t="n">
        <v>32.958</v>
      </c>
      <c r="T32" s="20" t="n">
        <v>17393.456</v>
      </c>
      <c r="U32" s="21" t="n">
        <v>73.63800000000001</v>
      </c>
      <c r="V32" s="20" t="n">
        <v>16045.809</v>
      </c>
      <c r="W32" s="21" t="n">
        <v>138.504</v>
      </c>
      <c r="X32" s="20" t="n">
        <v>11678.599</v>
      </c>
      <c r="Y32" s="21" t="n">
        <v>129.216</v>
      </c>
    </row>
    <row r="33" customFormat="1" s="57">
      <c r="A33" s="34" t="inlineStr">
        <is>
          <t>Totalt</t>
        </is>
      </c>
      <c r="B33" s="35">
        <f>SUM(B25:B32)</f>
        <v/>
      </c>
      <c r="C33" s="42">
        <f>SUM(C25:C32)</f>
        <v/>
      </c>
      <c r="D33" s="35">
        <f>SUM(D25:D32)</f>
        <v/>
      </c>
      <c r="E33" s="42">
        <f>SUM(E25:E32)</f>
        <v/>
      </c>
      <c r="F33" s="35">
        <f>SUM(F25:F32)</f>
        <v/>
      </c>
      <c r="G33" s="42">
        <f>SUM(G25:G32)</f>
        <v/>
      </c>
      <c r="H33" s="35">
        <f>SUM(H25:H32)</f>
        <v/>
      </c>
      <c r="I33" s="42">
        <f>SUM(I25:I32)</f>
        <v/>
      </c>
      <c r="J33" s="35">
        <f>SUM(J25:J32)</f>
        <v/>
      </c>
      <c r="K33" s="42">
        <f>SUM(K25:K32)</f>
        <v/>
      </c>
      <c r="L33" s="35">
        <f>SUM(L25:L32)</f>
        <v/>
      </c>
      <c r="M33" s="42">
        <f>SUM(M25:M32)</f>
        <v/>
      </c>
      <c r="N33" s="35">
        <f>SUM(N25:N32)</f>
        <v/>
      </c>
      <c r="O33" s="42">
        <f>SUM(O25:O32)</f>
        <v/>
      </c>
      <c r="P33" s="35">
        <f>SUM(P25:P32)</f>
        <v/>
      </c>
      <c r="Q33" s="42">
        <f>SUM(Q25:Q32)</f>
        <v/>
      </c>
      <c r="R33" s="35">
        <f>SUM(R25:R32)</f>
        <v/>
      </c>
      <c r="S33" s="42">
        <f>SUM(S25:S32)</f>
        <v/>
      </c>
      <c r="T33" s="35">
        <f>SUM(T25:T32)</f>
        <v/>
      </c>
      <c r="U33" s="42">
        <f>SUM(U25:U32)</f>
        <v/>
      </c>
      <c r="V33" s="35">
        <f>SUM(V25:V32)</f>
        <v/>
      </c>
      <c r="W33" s="42">
        <f>SUM(W25:W32)</f>
        <v/>
      </c>
      <c r="X33" s="35">
        <f>SUM(X25:X32)</f>
        <v/>
      </c>
      <c r="Y33" s="42">
        <f>SUM(Y25:Y32)</f>
        <v/>
      </c>
    </row>
  </sheetData>
  <mergeCells count="12">
    <mergeCell ref="F23:G23"/>
    <mergeCell ref="D23:E23"/>
    <mergeCell ref="B23:C23"/>
    <mergeCell ref="V23:W23"/>
    <mergeCell ref="T23:U23"/>
    <mergeCell ref="H23:I23"/>
    <mergeCell ref="X23:Y23"/>
    <mergeCell ref="L23:M23"/>
    <mergeCell ref="J23:K23"/>
    <mergeCell ref="N23:O23"/>
    <mergeCell ref="R23:S23"/>
    <mergeCell ref="P23:Q23"/>
  </mergeCells>
  <pageMargins left="0.7" right="0.7" top="0.75" bottom="0.75" header="0.3" footer="0.3"/>
  <pageSetup orientation="portrait" paperSize="9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Z34"/>
  <sheetViews>
    <sheetView workbookViewId="0">
      <selection activeCell="A6" sqref="A6"/>
    </sheetView>
  </sheetViews>
  <sheetFormatPr baseColWidth="10" defaultRowHeight="12.75" outlineLevelCol="0"/>
  <cols>
    <col width="19.140625" customWidth="1" style="68" min="1" max="1"/>
    <col width="9.85546875" bestFit="1" customWidth="1" style="68" min="2" max="2"/>
    <col width="12.85546875" bestFit="1" customWidth="1" style="68" min="3" max="3"/>
    <col width="9.85546875" bestFit="1" customWidth="1" style="68" min="4" max="4"/>
    <col width="13.5703125" bestFit="1" customWidth="1" style="68" min="5" max="5"/>
    <col width="7.42578125" bestFit="1" customWidth="1" style="68" min="6" max="6"/>
    <col width="13.5703125" bestFit="1" customWidth="1" style="68" min="7" max="7"/>
    <col width="7.42578125" bestFit="1" customWidth="1" style="68" min="8" max="8"/>
    <col width="13.5703125" bestFit="1" customWidth="1" style="68" min="9" max="9"/>
    <col width="7.42578125" bestFit="1" customWidth="1" style="68" min="10" max="10"/>
    <col width="13.5703125" bestFit="1" customWidth="1" style="68" min="11" max="11"/>
    <col width="8.5703125" bestFit="1" customWidth="1" style="68" min="12" max="12"/>
    <col width="13.5703125" bestFit="1" customWidth="1" style="68" min="13" max="13"/>
    <col width="8.5703125" bestFit="1" customWidth="1" style="68" min="14" max="14"/>
    <col width="13.5703125" bestFit="1" customWidth="1" style="68" min="15" max="15"/>
    <col width="8.5703125" bestFit="1" customWidth="1" style="68" min="16" max="16"/>
    <col width="13.5703125" bestFit="1" customWidth="1" style="68" min="17" max="17"/>
    <col width="8.5703125" bestFit="1" customWidth="1" style="68" min="18" max="18"/>
    <col width="13.5703125" bestFit="1" customWidth="1" style="68" min="19" max="19"/>
    <col width="8.5703125" bestFit="1" customWidth="1" style="68" min="20" max="20"/>
    <col width="13.5703125" bestFit="1" customWidth="1" style="68" min="21" max="21"/>
    <col width="8.5703125" bestFit="1" customWidth="1" style="68" min="22" max="22"/>
    <col width="13.5703125" bestFit="1" customWidth="1" style="68" min="23" max="23"/>
    <col width="8.5703125" bestFit="1" customWidth="1" style="68" min="24" max="24"/>
    <col width="13.5703125" bestFit="1" customWidth="1" style="68" min="25" max="25"/>
    <col width="11.42578125" customWidth="1" style="68" min="26" max="26"/>
    <col width="11.42578125" customWidth="1" style="68" min="27" max="16384"/>
  </cols>
  <sheetData>
    <row r="1" ht="27.75" customFormat="1" customHeight="1" s="48">
      <c r="A1" s="46" t="inlineStr">
        <is>
          <t>Fôrforbruk 2017</t>
        </is>
      </c>
      <c r="B1" s="47" t="n"/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7" t="n"/>
      <c r="N1" s="47" t="n"/>
      <c r="O1" s="47" t="n"/>
      <c r="P1" s="47" t="n"/>
      <c r="Q1" s="47" t="n"/>
      <c r="R1" s="47" t="n"/>
      <c r="S1" s="47" t="n"/>
      <c r="T1" s="47" t="n"/>
      <c r="U1" s="47" t="n"/>
      <c r="V1" s="47" t="n"/>
      <c r="W1" s="47" t="n"/>
      <c r="X1" s="47" t="n"/>
      <c r="Y1" s="47" t="n"/>
    </row>
    <row r="2" ht="18" customFormat="1" customHeight="1" s="48">
      <c r="A2" s="49" t="inlineStr">
        <is>
          <t>Tall spesifisert på fylke og art</t>
        </is>
      </c>
      <c r="B2" s="50" t="n"/>
      <c r="C2" s="50" t="n"/>
      <c r="D2" s="50" t="n"/>
      <c r="E2" s="50" t="n"/>
      <c r="F2" s="50" t="n"/>
      <c r="G2" s="50" t="n"/>
      <c r="H2" s="50" t="n"/>
      <c r="I2" s="50" t="n"/>
      <c r="J2" s="50" t="n"/>
      <c r="K2" s="50" t="n"/>
      <c r="L2" s="50" t="n"/>
      <c r="M2" s="50" t="n"/>
      <c r="N2" s="50" t="n"/>
      <c r="O2" s="50" t="n"/>
      <c r="P2" s="50" t="n"/>
      <c r="Q2" s="50" t="n"/>
      <c r="R2" s="50" t="n"/>
      <c r="S2" s="50" t="n"/>
      <c r="T2" s="50" t="n"/>
      <c r="U2" s="50" t="n"/>
      <c r="V2" s="50" t="n"/>
      <c r="W2" s="50" t="n"/>
      <c r="X2" s="50" t="n"/>
      <c r="Y2" s="50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</row>
    <row r="4">
      <c r="A4" t="inlineStr">
        <is>
          <t>Kilde: Fiskeridirektoratet, Biomasseregisteret</t>
        </is>
      </c>
      <c r="B4" s="3" t="n"/>
      <c r="C4" s="3" t="n"/>
      <c r="D4" s="3" t="n"/>
      <c r="E4" s="3" t="n"/>
      <c r="F4" s="3" t="n"/>
      <c r="G4" s="3" t="n"/>
      <c r="H4" s="3" t="n"/>
      <c r="I4" s="3" t="n"/>
      <c r="J4" s="3" t="n"/>
      <c r="K4" s="3" t="n"/>
      <c r="L4" s="3" t="n"/>
      <c r="M4" s="3" t="n"/>
      <c r="N4" s="3" t="n"/>
      <c r="O4" s="3" t="n"/>
      <c r="P4" s="3" t="n"/>
      <c r="Q4" s="3" t="n"/>
      <c r="R4" s="3" t="n"/>
      <c r="S4" s="3" t="n"/>
      <c r="T4" s="3" t="n"/>
      <c r="U4" s="3" t="n"/>
      <c r="V4" s="3" t="n"/>
      <c r="W4" s="3" t="n"/>
      <c r="X4" s="3" t="n"/>
      <c r="Y4" s="3" t="n"/>
    </row>
    <row r="5">
      <c r="A5" t="inlineStr">
        <is>
          <t>Innrapporterte data pr. 21.11.2019</t>
        </is>
      </c>
      <c r="B5" s="3" t="n"/>
      <c r="C5" s="3" t="n"/>
      <c r="D5" s="3" t="n"/>
      <c r="E5" s="3" t="n"/>
      <c r="F5" s="3" t="n"/>
      <c r="G5" s="3" t="n"/>
      <c r="H5" s="3" t="n"/>
      <c r="I5" s="3" t="n"/>
      <c r="J5" s="3" t="n"/>
      <c r="K5" s="3" t="n"/>
      <c r="L5" s="3" t="n"/>
      <c r="M5" s="3" t="n"/>
      <c r="N5" s="3" t="n"/>
      <c r="O5" s="3" t="n"/>
      <c r="P5" s="3" t="n"/>
      <c r="Q5" s="3" t="n"/>
      <c r="R5" s="3" t="n"/>
      <c r="S5" s="3" t="n"/>
      <c r="T5" s="3" t="n"/>
      <c r="U5" s="3" t="n"/>
      <c r="V5" s="3" t="n"/>
      <c r="W5" s="3" t="n"/>
      <c r="X5" s="3" t="n"/>
      <c r="Y5" s="3" t="n"/>
    </row>
    <row r="8" ht="15.75" customFormat="1" customHeight="1" s="57">
      <c r="A8" s="55" t="inlineStr">
        <is>
          <t>Innrapportert fôrforbruk TOTALT i 2017. Tall i tonn.</t>
        </is>
      </c>
      <c r="B8" s="56" t="n"/>
      <c r="C8" s="56" t="n"/>
      <c r="D8" s="56" t="n"/>
      <c r="E8" s="56" t="n"/>
      <c r="F8" s="56" t="n"/>
      <c r="G8" s="56" t="n"/>
      <c r="H8" s="56" t="n"/>
      <c r="I8" s="56" t="n"/>
      <c r="J8" s="56" t="n"/>
      <c r="K8" s="56" t="n"/>
      <c r="L8" s="56" t="n"/>
      <c r="M8" s="56" t="n"/>
      <c r="N8" s="56" t="n"/>
      <c r="O8" s="56" t="n"/>
      <c r="P8" s="56" t="n"/>
      <c r="Q8" s="56" t="n"/>
      <c r="R8" s="56" t="n"/>
      <c r="S8" s="56" t="n"/>
      <c r="T8" s="56" t="n"/>
      <c r="U8" s="56" t="n"/>
      <c r="V8" s="56" t="n"/>
      <c r="W8" s="56" t="n"/>
      <c r="X8" s="56" t="n"/>
      <c r="Y8" s="56" t="n"/>
    </row>
    <row r="9" customFormat="1" s="57">
      <c r="A9" s="34" t="inlineStr">
        <is>
          <t>Fylke</t>
        </is>
      </c>
      <c r="B9" s="38" t="inlineStr">
        <is>
          <t>Laks</t>
        </is>
      </c>
      <c r="C9" s="41" t="inlineStr">
        <is>
          <t>Regnbueørret</t>
        </is>
      </c>
      <c r="D9" s="40" t="inlineStr">
        <is>
          <t>Totalt</t>
        </is>
      </c>
    </row>
    <row r="10">
      <c r="A10" s="4" t="inlineStr">
        <is>
          <t>Finnmark</t>
        </is>
      </c>
      <c r="B10" s="16">
        <f>B25+D25+F25+H25+J25+L25+N25+P25+R25+T25+V25+X25</f>
        <v/>
      </c>
      <c r="C10" s="17">
        <f>C25+E25+G25+I25+K25+M25+O25+Q25+S25+U25+W25+Y25</f>
        <v/>
      </c>
      <c r="D10" s="7">
        <f>SUM(B10:C10)</f>
        <v/>
      </c>
    </row>
    <row r="11">
      <c r="A11" s="8" t="inlineStr">
        <is>
          <t>Troms</t>
        </is>
      </c>
      <c r="B11" s="5">
        <f>B26+D26+F26+H26+J26+L26+N26+P26+R26+T26+V26+X26</f>
        <v/>
      </c>
      <c r="C11" s="17">
        <f>C26+E26+G26+I26+K26+M26+O26+Q26+S26+U26+W26+Y26</f>
        <v/>
      </c>
      <c r="D11" s="7">
        <f>SUM(B11:C11)</f>
        <v/>
      </c>
    </row>
    <row r="12">
      <c r="A12" s="8" t="inlineStr">
        <is>
          <t>Nordland</t>
        </is>
      </c>
      <c r="B12" s="16">
        <f>B27+D27+F27+H27+J27+L27+N27+P27+R27+T27+V27+X27</f>
        <v/>
      </c>
      <c r="C12" s="17">
        <f>C27+E27+G27+I27+K27+M27+O27+Q27+S27+U27+W27+Y27</f>
        <v/>
      </c>
      <c r="D12" s="7">
        <f>SUM(B12:C12)</f>
        <v/>
      </c>
    </row>
    <row r="13">
      <c r="A13" s="8" t="inlineStr">
        <is>
          <t>Trøndelag</t>
        </is>
      </c>
      <c r="B13" s="16">
        <f>B28+D28+F28+H28+J28+L28+N28+P28+R28+T28+V28+X28</f>
        <v/>
      </c>
      <c r="C13" s="17">
        <f>C28+E28+G28+I28+K28+M28+O28+Q28+S28+U28+W28+Y28</f>
        <v/>
      </c>
      <c r="D13" s="7">
        <f>SUM(B13:C13)</f>
        <v/>
      </c>
    </row>
    <row r="14">
      <c r="A14" s="8" t="inlineStr">
        <is>
          <t>Møre og Romsdal</t>
        </is>
      </c>
      <c r="B14" s="16">
        <f>B29+D29+F29+H29+J29+L29+N29+P29+R29+T29+V29+X29</f>
        <v/>
      </c>
      <c r="C14" s="17">
        <f>C29+E29+G29+I29+K29+M29+O29+Q29+S29+U29+W29+Y29</f>
        <v/>
      </c>
      <c r="D14" s="7">
        <f>SUM(B14:C14)</f>
        <v/>
      </c>
    </row>
    <row r="15">
      <c r="A15" s="8" t="inlineStr">
        <is>
          <t>Sogn og Fjordane</t>
        </is>
      </c>
      <c r="B15" s="16">
        <f>B30+D30+F30+H30+J30+L30+N30+P30+R30+T30+V30+X30</f>
        <v/>
      </c>
      <c r="C15" s="17">
        <f>C30+E30+G30+I30+K30+M30+O30+Q30+S30+U30+W30+Y30</f>
        <v/>
      </c>
      <c r="D15" s="7">
        <f>SUM(B15:C15)</f>
        <v/>
      </c>
    </row>
    <row r="16">
      <c r="A16" s="8" t="inlineStr">
        <is>
          <t>Hordaland</t>
        </is>
      </c>
      <c r="B16" s="16">
        <f>B31+D31+F31+H31+J31+L31+N31+P31+R31+T31+V31+X31</f>
        <v/>
      </c>
      <c r="C16" s="17">
        <f>C31+E31+G31+I31+K31+M31+O31+Q31+S31+U31+W31+Y31</f>
        <v/>
      </c>
      <c r="D16" s="7">
        <f>SUM(B16:C16)</f>
        <v/>
      </c>
    </row>
    <row r="17">
      <c r="A17" s="25" t="inlineStr">
        <is>
          <t>Rogaland og Agder</t>
        </is>
      </c>
      <c r="B17" s="26">
        <f>B32+D32+F32+H32+J32+L32+N32+P32+R32+T32+V32+X32</f>
        <v/>
      </c>
      <c r="C17" s="27">
        <f>C32+E32+G32+I32+K32+M32+O32+Q32+S32+U32+W32+Y32</f>
        <v/>
      </c>
      <c r="D17" s="7">
        <f>SUM(B17:C17)</f>
        <v/>
      </c>
    </row>
    <row r="18" customFormat="1" s="57">
      <c r="A18" s="34" t="inlineStr">
        <is>
          <t>Totalt</t>
        </is>
      </c>
      <c r="B18" s="35">
        <f>SUM(B10:B17)</f>
        <v/>
      </c>
      <c r="C18" s="42">
        <f>SUM(C10:C17)</f>
        <v/>
      </c>
      <c r="D18" s="37">
        <f>SUM(D10:D17)</f>
        <v/>
      </c>
      <c r="E18" s="56" t="n"/>
    </row>
    <row r="21" ht="15" customHeight="1" s="68">
      <c r="A21" s="28" t="n"/>
    </row>
    <row r="22" ht="15.75" customFormat="1" customHeight="1" s="57">
      <c r="A22" s="43" t="inlineStr">
        <is>
          <t>Innrapportert fôrforbruk fordelt på laks og regnbueørret i 2017. Tall i tonn.</t>
        </is>
      </c>
      <c r="B22" s="56" t="n"/>
      <c r="C22" s="56" t="n"/>
      <c r="D22" s="56" t="n"/>
      <c r="E22" s="56" t="n"/>
      <c r="F22" s="56" t="n"/>
      <c r="G22" s="56" t="n"/>
      <c r="H22" s="56" t="n"/>
      <c r="I22" s="56" t="n"/>
      <c r="J22" s="56" t="n"/>
      <c r="K22" s="56" t="n"/>
      <c r="L22" s="56" t="n"/>
      <c r="M22" s="56" t="n"/>
      <c r="N22" s="56" t="n"/>
      <c r="O22" s="56" t="n"/>
      <c r="P22" s="56" t="n"/>
      <c r="Q22" s="56" t="n"/>
      <c r="R22" s="56" t="n"/>
      <c r="S22" s="56" t="n"/>
      <c r="T22" s="56" t="n"/>
      <c r="U22" s="56" t="n"/>
      <c r="V22" s="56" t="n"/>
      <c r="W22" s="56" t="n"/>
      <c r="X22" s="56" t="n"/>
      <c r="Y22" s="56" t="n"/>
    </row>
    <row r="23" ht="15" customHeight="1" s="68">
      <c r="A23" s="28" t="n"/>
      <c r="B23" s="66" t="inlineStr">
        <is>
          <t>Januar</t>
        </is>
      </c>
      <c r="C23" s="65" t="n"/>
      <c r="D23" s="66" t="inlineStr">
        <is>
          <t>Februar</t>
        </is>
      </c>
      <c r="E23" s="65" t="n"/>
      <c r="F23" s="66" t="inlineStr">
        <is>
          <t>Mars</t>
        </is>
      </c>
      <c r="G23" s="65" t="n"/>
      <c r="H23" s="66" t="inlineStr">
        <is>
          <t>April</t>
        </is>
      </c>
      <c r="I23" s="65" t="n"/>
      <c r="J23" s="66" t="inlineStr">
        <is>
          <t>Mai</t>
        </is>
      </c>
      <c r="K23" s="65" t="n"/>
      <c r="L23" s="66" t="inlineStr">
        <is>
          <t>Juni</t>
        </is>
      </c>
      <c r="M23" s="65" t="n"/>
      <c r="N23" s="66" t="inlineStr">
        <is>
          <t>Juli</t>
        </is>
      </c>
      <c r="O23" s="65" t="n"/>
      <c r="P23" s="66" t="inlineStr">
        <is>
          <t>August</t>
        </is>
      </c>
      <c r="Q23" s="65" t="n"/>
      <c r="R23" s="66" t="inlineStr">
        <is>
          <t>September</t>
        </is>
      </c>
      <c r="S23" s="65" t="n"/>
      <c r="T23" s="66" t="inlineStr">
        <is>
          <t>Oktober</t>
        </is>
      </c>
      <c r="U23" s="65" t="n"/>
      <c r="V23" s="66" t="inlineStr">
        <is>
          <t>November</t>
        </is>
      </c>
      <c r="W23" s="65" t="n"/>
      <c r="X23" s="66" t="inlineStr">
        <is>
          <t>Desember</t>
        </is>
      </c>
      <c r="Y23" s="65" t="n"/>
    </row>
    <row r="24" customFormat="1" s="57">
      <c r="A24" s="34" t="inlineStr">
        <is>
          <t>Fylke</t>
        </is>
      </c>
      <c r="B24" s="38" t="inlineStr">
        <is>
          <t>Laks</t>
        </is>
      </c>
      <c r="C24" s="41" t="inlineStr">
        <is>
          <t>Regnbueørret</t>
        </is>
      </c>
      <c r="D24" s="38" t="inlineStr">
        <is>
          <t>Laks</t>
        </is>
      </c>
      <c r="E24" s="41" t="inlineStr">
        <is>
          <t>Regnbueørret</t>
        </is>
      </c>
      <c r="F24" s="38" t="inlineStr">
        <is>
          <t>Laks</t>
        </is>
      </c>
      <c r="G24" s="41" t="inlineStr">
        <is>
          <t>Regnbueørret</t>
        </is>
      </c>
      <c r="H24" s="38" t="inlineStr">
        <is>
          <t>Laks</t>
        </is>
      </c>
      <c r="I24" s="41" t="inlineStr">
        <is>
          <t>Regnbueørret</t>
        </is>
      </c>
      <c r="J24" s="38" t="inlineStr">
        <is>
          <t>Laks</t>
        </is>
      </c>
      <c r="K24" s="41" t="inlineStr">
        <is>
          <t>Regnbueørret</t>
        </is>
      </c>
      <c r="L24" s="38" t="inlineStr">
        <is>
          <t>Laks</t>
        </is>
      </c>
      <c r="M24" s="41" t="inlineStr">
        <is>
          <t>Regnbueørret</t>
        </is>
      </c>
      <c r="N24" s="38" t="inlineStr">
        <is>
          <t>Laks</t>
        </is>
      </c>
      <c r="O24" s="41" t="inlineStr">
        <is>
          <t>Regnbueørret</t>
        </is>
      </c>
      <c r="P24" s="38" t="inlineStr">
        <is>
          <t>Laks</t>
        </is>
      </c>
      <c r="Q24" s="41" t="inlineStr">
        <is>
          <t>Regnbueørret</t>
        </is>
      </c>
      <c r="R24" s="38" t="inlineStr">
        <is>
          <t>Laks</t>
        </is>
      </c>
      <c r="S24" s="41" t="inlineStr">
        <is>
          <t>Regnbueørret</t>
        </is>
      </c>
      <c r="T24" s="38" t="inlineStr">
        <is>
          <t>Laks</t>
        </is>
      </c>
      <c r="U24" s="41" t="inlineStr">
        <is>
          <t>Regnbueørret</t>
        </is>
      </c>
      <c r="V24" s="38" t="inlineStr">
        <is>
          <t>Laks</t>
        </is>
      </c>
      <c r="W24" s="41" t="inlineStr">
        <is>
          <t>Regnbueørret</t>
        </is>
      </c>
      <c r="X24" s="38" t="inlineStr">
        <is>
          <t>Laks</t>
        </is>
      </c>
      <c r="Y24" s="41" t="inlineStr">
        <is>
          <t>Regnbueørret</t>
        </is>
      </c>
    </row>
    <row r="25">
      <c r="A25" s="29" t="inlineStr">
        <is>
          <t>Finnmark</t>
        </is>
      </c>
      <c r="B25" s="30" t="n">
        <v>7701.907</v>
      </c>
      <c r="C25" s="31" t="n">
        <v>0</v>
      </c>
      <c r="D25" s="30" t="n">
        <v>5743.658</v>
      </c>
      <c r="E25" s="31" t="n">
        <v>0</v>
      </c>
      <c r="F25" s="30" t="n">
        <v>5656.96</v>
      </c>
      <c r="G25" s="31" t="n">
        <v>0</v>
      </c>
      <c r="H25" s="30" t="n">
        <v>5198.25</v>
      </c>
      <c r="I25" s="31" t="n">
        <v>0</v>
      </c>
      <c r="J25" s="30" t="n">
        <v>6438.124</v>
      </c>
      <c r="K25" s="31" t="n">
        <v>0</v>
      </c>
      <c r="L25" s="30" t="n">
        <v>9249.218999999999</v>
      </c>
      <c r="M25" s="31" t="n">
        <v>0</v>
      </c>
      <c r="N25" s="30" t="n">
        <v>15055.063</v>
      </c>
      <c r="O25" s="31" t="n">
        <v>0</v>
      </c>
      <c r="P25" s="30" t="n">
        <v>18867.309</v>
      </c>
      <c r="Q25" s="31" t="n">
        <v>0</v>
      </c>
      <c r="R25" s="30" t="n">
        <v>17624.709</v>
      </c>
      <c r="S25" s="31" t="n">
        <v>0</v>
      </c>
      <c r="T25" s="30" t="n">
        <v>18353.098</v>
      </c>
      <c r="U25" s="31" t="n">
        <v>0</v>
      </c>
      <c r="V25" s="30" t="n">
        <v>15236.615</v>
      </c>
      <c r="W25" s="31" t="n">
        <v>0</v>
      </c>
      <c r="X25" s="30" t="n">
        <v>11172.185</v>
      </c>
      <c r="Y25" s="31" t="n">
        <v>0</v>
      </c>
    </row>
    <row r="26">
      <c r="A26" s="8" t="inlineStr">
        <is>
          <t>Troms</t>
        </is>
      </c>
      <c r="B26" s="16" t="n">
        <v>15553.191</v>
      </c>
      <c r="C26" s="17" t="n">
        <v>0</v>
      </c>
      <c r="D26" s="16" t="n">
        <v>13346.045</v>
      </c>
      <c r="E26" s="17" t="n">
        <v>0</v>
      </c>
      <c r="F26" s="16" t="n">
        <v>13516.603</v>
      </c>
      <c r="G26" s="17" t="n">
        <v>0</v>
      </c>
      <c r="H26" s="16" t="n">
        <v>12597.593</v>
      </c>
      <c r="I26" s="17" t="n">
        <v>0</v>
      </c>
      <c r="J26" s="16" t="n">
        <v>13820.379</v>
      </c>
      <c r="K26" s="17" t="n">
        <v>0</v>
      </c>
      <c r="L26" s="16" t="n">
        <v>16834.259</v>
      </c>
      <c r="M26" s="17" t="n">
        <v>0</v>
      </c>
      <c r="N26" s="16" t="n">
        <v>25086.031</v>
      </c>
      <c r="O26" s="17" t="n">
        <v>0</v>
      </c>
      <c r="P26" s="16" t="n">
        <v>29919.025</v>
      </c>
      <c r="Q26" s="17" t="n">
        <v>0</v>
      </c>
      <c r="R26" s="16" t="n">
        <v>27310.184</v>
      </c>
      <c r="S26" s="17" t="n">
        <v>0</v>
      </c>
      <c r="T26" s="16" t="n">
        <v>28872.904</v>
      </c>
      <c r="U26" s="17" t="n">
        <v>0</v>
      </c>
      <c r="V26" s="16" t="n">
        <v>21937.445</v>
      </c>
      <c r="W26" s="17" t="n">
        <v>0</v>
      </c>
      <c r="X26" s="16" t="n">
        <v>17194.718</v>
      </c>
      <c r="Y26" s="17" t="n">
        <v>0</v>
      </c>
    </row>
    <row r="27">
      <c r="A27" s="8" t="inlineStr">
        <is>
          <t>Nordland</t>
        </is>
      </c>
      <c r="B27" s="16" t="n">
        <v>19086.431</v>
      </c>
      <c r="C27" s="17" t="n">
        <v>355.707</v>
      </c>
      <c r="D27" s="16" t="n">
        <v>15960.522</v>
      </c>
      <c r="E27" s="17" t="n">
        <v>297.182</v>
      </c>
      <c r="F27" s="16" t="n">
        <v>15613.991</v>
      </c>
      <c r="G27" s="17" t="n">
        <v>376.626</v>
      </c>
      <c r="H27" s="16" t="n">
        <v>15039.485</v>
      </c>
      <c r="I27" s="17" t="n">
        <v>384.241</v>
      </c>
      <c r="J27" s="16" t="n">
        <v>17283</v>
      </c>
      <c r="K27" s="17" t="n">
        <v>478.367</v>
      </c>
      <c r="L27" s="16" t="n">
        <v>21738.458</v>
      </c>
      <c r="M27" s="17" t="n">
        <v>547.167</v>
      </c>
      <c r="N27" s="16" t="n">
        <v>33102.947</v>
      </c>
      <c r="O27" s="17" t="n">
        <v>593.792</v>
      </c>
      <c r="P27" s="16" t="n">
        <v>41158.716</v>
      </c>
      <c r="Q27" s="17" t="n">
        <v>593.0309999999999</v>
      </c>
      <c r="R27" s="16" t="n">
        <v>43302.698</v>
      </c>
      <c r="S27" s="17" t="n">
        <v>597.658</v>
      </c>
      <c r="T27" s="16" t="n">
        <v>42304.005</v>
      </c>
      <c r="U27" s="17" t="n">
        <v>633.149</v>
      </c>
      <c r="V27" s="16" t="n">
        <v>33521.104</v>
      </c>
      <c r="W27" s="17" t="n">
        <v>864.974</v>
      </c>
      <c r="X27" s="16" t="n">
        <v>26754.546</v>
      </c>
      <c r="Y27" s="17" t="n">
        <v>589.961</v>
      </c>
    </row>
    <row r="28">
      <c r="A28" s="8" t="inlineStr">
        <is>
          <t>Trøndelag</t>
        </is>
      </c>
      <c r="B28" s="16" t="n">
        <v>20599.28</v>
      </c>
      <c r="C28" s="17" t="n">
        <v>0</v>
      </c>
      <c r="D28" s="16" t="n">
        <v>16184.487</v>
      </c>
      <c r="E28" s="17" t="n">
        <v>0</v>
      </c>
      <c r="F28" s="16" t="n">
        <v>13984.83</v>
      </c>
      <c r="G28" s="17" t="n">
        <v>0</v>
      </c>
      <c r="H28" s="16" t="n">
        <v>10647.935</v>
      </c>
      <c r="I28" s="17" t="n">
        <v>0</v>
      </c>
      <c r="J28" s="16" t="n">
        <v>11391.55</v>
      </c>
      <c r="K28" s="17" t="n">
        <v>0</v>
      </c>
      <c r="L28" s="16" t="n">
        <v>14411.918</v>
      </c>
      <c r="M28" s="17" t="n">
        <v>0</v>
      </c>
      <c r="N28" s="16" t="n">
        <v>21759.915</v>
      </c>
      <c r="O28" s="17" t="n">
        <v>0</v>
      </c>
      <c r="P28" s="16" t="n">
        <v>28628.51</v>
      </c>
      <c r="Q28" s="17" t="n">
        <v>1.36</v>
      </c>
      <c r="R28" s="16" t="n">
        <v>34905.413</v>
      </c>
      <c r="S28" s="17" t="n">
        <v>60.768</v>
      </c>
      <c r="T28" s="16" t="n">
        <v>37341.594</v>
      </c>
      <c r="U28" s="17" t="n">
        <v>162.432</v>
      </c>
      <c r="V28" s="16" t="n">
        <v>32743.842</v>
      </c>
      <c r="W28" s="17" t="n">
        <v>169.122</v>
      </c>
      <c r="X28" s="16" t="n">
        <v>28826.238</v>
      </c>
      <c r="Y28" s="17" t="n">
        <v>161.199</v>
      </c>
    </row>
    <row r="29">
      <c r="A29" s="8" t="inlineStr">
        <is>
          <t>Møre og Romsdal</t>
        </is>
      </c>
      <c r="B29" s="16" t="n">
        <v>12717.318</v>
      </c>
      <c r="C29" s="17" t="n">
        <v>639.957</v>
      </c>
      <c r="D29" s="16" t="n">
        <v>11226.221</v>
      </c>
      <c r="E29" s="17" t="n">
        <v>781.4829999999999</v>
      </c>
      <c r="F29" s="16" t="n">
        <v>13046.895</v>
      </c>
      <c r="G29" s="17" t="n">
        <v>605.123</v>
      </c>
      <c r="H29" s="16" t="n">
        <v>12568.134</v>
      </c>
      <c r="I29" s="17" t="n">
        <v>599.784</v>
      </c>
      <c r="J29" s="16" t="n">
        <v>16255.833</v>
      </c>
      <c r="K29" s="17" t="n">
        <v>1058.391</v>
      </c>
      <c r="L29" s="16" t="n">
        <v>20205.217</v>
      </c>
      <c r="M29" s="17" t="n">
        <v>1580.746</v>
      </c>
      <c r="N29" s="16" t="n">
        <v>22033.633</v>
      </c>
      <c r="O29" s="17" t="n">
        <v>2027.233</v>
      </c>
      <c r="P29" s="16" t="n">
        <v>23729.26</v>
      </c>
      <c r="Q29" s="17" t="n">
        <v>2670.455</v>
      </c>
      <c r="R29" s="16" t="n">
        <v>21676.461</v>
      </c>
      <c r="S29" s="17" t="n">
        <v>1883.364</v>
      </c>
      <c r="T29" s="16" t="n">
        <v>17271.541</v>
      </c>
      <c r="U29" s="17" t="n">
        <v>1659.009</v>
      </c>
      <c r="V29" s="16" t="n">
        <v>12498.206</v>
      </c>
      <c r="W29" s="17" t="n">
        <v>1630.769</v>
      </c>
      <c r="X29" s="16" t="n">
        <v>9360.785</v>
      </c>
      <c r="Y29" s="17" t="n">
        <v>1108.788</v>
      </c>
    </row>
    <row r="30">
      <c r="A30" s="8" t="inlineStr">
        <is>
          <t>Sogn og Fjordane</t>
        </is>
      </c>
      <c r="B30" s="16" t="n">
        <v>8687.335999999999</v>
      </c>
      <c r="C30" s="17" t="n">
        <v>1306.25</v>
      </c>
      <c r="D30" s="16" t="n">
        <v>7136.441</v>
      </c>
      <c r="E30" s="17" t="n">
        <v>1268.737</v>
      </c>
      <c r="F30" s="16" t="n">
        <v>7258.342</v>
      </c>
      <c r="G30" s="17" t="n">
        <v>1141.918</v>
      </c>
      <c r="H30" s="16" t="n">
        <v>6254.818</v>
      </c>
      <c r="I30" s="17" t="n">
        <v>924.278</v>
      </c>
      <c r="J30" s="16" t="n">
        <v>6410.762</v>
      </c>
      <c r="K30" s="17" t="n">
        <v>1480.359</v>
      </c>
      <c r="L30" s="16" t="n">
        <v>7970.927</v>
      </c>
      <c r="M30" s="17" t="n">
        <v>2444.675</v>
      </c>
      <c r="N30" s="16" t="n">
        <v>11821.169</v>
      </c>
      <c r="O30" s="17" t="n">
        <v>3152.529</v>
      </c>
      <c r="P30" s="16" t="n">
        <v>15237.374</v>
      </c>
      <c r="Q30" s="17" t="n">
        <v>2999.391</v>
      </c>
      <c r="R30" s="16" t="n">
        <v>14679.947</v>
      </c>
      <c r="S30" s="17" t="n">
        <v>2986.218</v>
      </c>
      <c r="T30" s="16" t="n">
        <v>13842.417</v>
      </c>
      <c r="U30" s="17" t="n">
        <v>2770.832</v>
      </c>
      <c r="V30" s="16" t="n">
        <v>11525.148</v>
      </c>
      <c r="W30" s="17" t="n">
        <v>1383.938</v>
      </c>
      <c r="X30" s="16" t="n">
        <v>10266.792</v>
      </c>
      <c r="Y30" s="17" t="n">
        <v>1254.153</v>
      </c>
    </row>
    <row r="31">
      <c r="A31" s="32" t="inlineStr">
        <is>
          <t>Hordaland</t>
        </is>
      </c>
      <c r="B31" s="26" t="n">
        <v>15191.486</v>
      </c>
      <c r="C31" s="27" t="n">
        <v>3330.387</v>
      </c>
      <c r="D31" s="26" t="n">
        <v>12694.526</v>
      </c>
      <c r="E31" s="27" t="n">
        <v>2690.908</v>
      </c>
      <c r="F31" s="26" t="n">
        <v>12407.047</v>
      </c>
      <c r="G31" s="27" t="n">
        <v>2734.851</v>
      </c>
      <c r="H31" s="26" t="n">
        <v>13310.56</v>
      </c>
      <c r="I31" s="27" t="n">
        <v>2889.526</v>
      </c>
      <c r="J31" s="26" t="n">
        <v>17516.675</v>
      </c>
      <c r="K31" s="27" t="n">
        <v>4001.035</v>
      </c>
      <c r="L31" s="26" t="n">
        <v>20063.356</v>
      </c>
      <c r="M31" s="27" t="n">
        <v>4565.561</v>
      </c>
      <c r="N31" s="26" t="n">
        <v>24940.863</v>
      </c>
      <c r="O31" s="27" t="n">
        <v>5697.273</v>
      </c>
      <c r="P31" s="26" t="n">
        <v>30977.83</v>
      </c>
      <c r="Q31" s="27" t="n">
        <v>6424.189</v>
      </c>
      <c r="R31" s="26" t="n">
        <v>28360.937</v>
      </c>
      <c r="S31" s="27" t="n">
        <v>5770.415</v>
      </c>
      <c r="T31" s="26" t="n">
        <v>26573.872</v>
      </c>
      <c r="U31" s="27" t="n">
        <v>5194.824</v>
      </c>
      <c r="V31" s="26" t="n">
        <v>23799.76</v>
      </c>
      <c r="W31" s="27" t="n">
        <v>4402.191</v>
      </c>
      <c r="X31" s="26" t="n">
        <v>20561.722</v>
      </c>
      <c r="Y31" s="27" t="n">
        <v>4131.772</v>
      </c>
    </row>
    <row r="32">
      <c r="A32" s="10" t="inlineStr">
        <is>
          <t>Rogaland og Agder</t>
        </is>
      </c>
      <c r="B32" s="18" t="n">
        <v>11182.882</v>
      </c>
      <c r="C32" s="19" t="n">
        <v>0.16</v>
      </c>
      <c r="D32" s="20" t="n">
        <v>5730.468</v>
      </c>
      <c r="E32" s="21" t="n">
        <v>0</v>
      </c>
      <c r="F32" s="20" t="n">
        <v>6256.561</v>
      </c>
      <c r="G32" s="21" t="n">
        <v>0</v>
      </c>
      <c r="H32" s="20" t="n">
        <v>6029.785</v>
      </c>
      <c r="I32" s="21" t="n">
        <v>0</v>
      </c>
      <c r="J32" s="20" t="n">
        <v>7190.433</v>
      </c>
      <c r="K32" s="21" t="n">
        <v>0</v>
      </c>
      <c r="L32" s="20" t="n">
        <v>9308.485000000001</v>
      </c>
      <c r="M32" s="21" t="n">
        <v>0</v>
      </c>
      <c r="N32" s="20" t="n">
        <v>10801.185</v>
      </c>
      <c r="O32" s="21" t="n">
        <v>0</v>
      </c>
      <c r="P32" s="20" t="n">
        <v>12232.578</v>
      </c>
      <c r="Q32" s="21" t="n">
        <v>0</v>
      </c>
      <c r="R32" s="20" t="n">
        <v>12910.288</v>
      </c>
      <c r="S32" s="21" t="n">
        <v>0</v>
      </c>
      <c r="T32" s="20" t="n">
        <v>14272.336</v>
      </c>
      <c r="U32" s="21" t="n">
        <v>0</v>
      </c>
      <c r="V32" s="20" t="n">
        <v>11982.807</v>
      </c>
      <c r="W32" s="21" t="n">
        <v>0</v>
      </c>
      <c r="X32" s="20" t="n">
        <v>10460.961</v>
      </c>
      <c r="Y32" s="21" t="n">
        <v>0</v>
      </c>
    </row>
    <row r="33" customFormat="1" s="57">
      <c r="A33" s="34" t="inlineStr">
        <is>
          <t>Totalt</t>
        </is>
      </c>
      <c r="B33" s="35">
        <f>SUM(B25:B32)</f>
        <v/>
      </c>
      <c r="C33" s="42">
        <f>SUM(C25:C32)</f>
        <v/>
      </c>
      <c r="D33" s="35">
        <f>SUM(D25:D32)</f>
        <v/>
      </c>
      <c r="E33" s="42">
        <f>SUM(E25:E32)</f>
        <v/>
      </c>
      <c r="F33" s="35">
        <f>SUM(F25:F32)</f>
        <v/>
      </c>
      <c r="G33" s="42">
        <f>SUM(G25:G32)</f>
        <v/>
      </c>
      <c r="H33" s="35">
        <f>SUM(H25:H32)</f>
        <v/>
      </c>
      <c r="I33" s="42">
        <f>SUM(I25:I32)</f>
        <v/>
      </c>
      <c r="J33" s="35">
        <f>SUM(J25:J32)</f>
        <v/>
      </c>
      <c r="K33" s="42">
        <f>SUM(K25:K32)</f>
        <v/>
      </c>
      <c r="L33" s="35">
        <f>SUM(L25:L32)</f>
        <v/>
      </c>
      <c r="M33" s="42">
        <f>SUM(M25:M32)</f>
        <v/>
      </c>
      <c r="N33" s="35">
        <f>SUM(N25:N32)</f>
        <v/>
      </c>
      <c r="O33" s="42">
        <f>SUM(O25:O32)</f>
        <v/>
      </c>
      <c r="P33" s="35">
        <f>SUM(P25:P32)</f>
        <v/>
      </c>
      <c r="Q33" s="42">
        <f>SUM(Q25:Q32)</f>
        <v/>
      </c>
      <c r="R33" s="35">
        <f>SUM(R25:R32)</f>
        <v/>
      </c>
      <c r="S33" s="42">
        <f>SUM(S25:S32)</f>
        <v/>
      </c>
      <c r="T33" s="35">
        <f>SUM(T25:T32)</f>
        <v/>
      </c>
      <c r="U33" s="42">
        <f>SUM(U25:U32)</f>
        <v/>
      </c>
      <c r="V33" s="35">
        <f>SUM(V25:V32)</f>
        <v/>
      </c>
      <c r="W33" s="42">
        <f>SUM(W25:W32)</f>
        <v/>
      </c>
      <c r="X33" s="35">
        <f>SUM(X25:X32)</f>
        <v/>
      </c>
      <c r="Y33" s="42">
        <f>SUM(Y25:Y32)</f>
        <v/>
      </c>
      <c r="Z33" s="56" t="n"/>
    </row>
    <row r="34">
      <c r="A34" s="33" t="n"/>
      <c r="B34" s="33" t="n"/>
      <c r="C34" s="33" t="n"/>
      <c r="D34" s="33" t="n"/>
      <c r="E34" s="33" t="n"/>
      <c r="F34" s="33" t="n"/>
      <c r="G34" s="33" t="n"/>
      <c r="H34" s="33" t="n"/>
      <c r="I34" s="33" t="n"/>
      <c r="J34" s="33" t="n"/>
      <c r="K34" s="33" t="n"/>
      <c r="L34" s="33" t="n"/>
      <c r="M34" s="33" t="n"/>
      <c r="N34" s="33" t="n"/>
      <c r="O34" s="33" t="n"/>
      <c r="P34" s="33" t="n"/>
      <c r="Q34" s="33" t="n"/>
      <c r="R34" s="33" t="n"/>
      <c r="S34" s="33" t="n"/>
      <c r="T34" s="33" t="n"/>
      <c r="U34" s="33" t="n"/>
      <c r="V34" s="33" t="n"/>
      <c r="W34" s="33" t="n"/>
      <c r="X34" s="33" t="n"/>
      <c r="Y34" s="33" t="n"/>
    </row>
  </sheetData>
  <mergeCells count="12">
    <mergeCell ref="F23:G23"/>
    <mergeCell ref="D23:E23"/>
    <mergeCell ref="B23:C23"/>
    <mergeCell ref="V23:W23"/>
    <mergeCell ref="T23:U23"/>
    <mergeCell ref="H23:I23"/>
    <mergeCell ref="X23:Y23"/>
    <mergeCell ref="L23:M23"/>
    <mergeCell ref="J23:K23"/>
    <mergeCell ref="N23:O23"/>
    <mergeCell ref="R23:S23"/>
    <mergeCell ref="P23:Q23"/>
  </mergeCells>
  <pageMargins left="0.7" right="0.7" top="0.75" bottom="0.75" header="0.3" footer="0.3"/>
  <pageSetup orientation="portrait" paperSize="9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Z33"/>
  <sheetViews>
    <sheetView workbookViewId="0">
      <selection activeCell="A6" sqref="A6"/>
    </sheetView>
  </sheetViews>
  <sheetFormatPr baseColWidth="10" defaultRowHeight="12.75" outlineLevelCol="0"/>
  <cols>
    <col width="19.140625" customWidth="1" style="68" min="1" max="1"/>
    <col width="10.85546875" customWidth="1" style="68" min="2" max="2"/>
    <col width="13.5703125" bestFit="1" customWidth="1" style="68" min="3" max="3"/>
    <col width="9.85546875" bestFit="1" customWidth="1" style="68" min="4" max="4"/>
    <col width="13.5703125" bestFit="1" customWidth="1" style="68" min="5" max="5"/>
    <col width="7.42578125" bestFit="1" customWidth="1" style="68" min="6" max="6"/>
    <col width="13.5703125" bestFit="1" customWidth="1" style="68" min="7" max="7"/>
    <col width="7.42578125" bestFit="1" customWidth="1" style="68" min="8" max="8"/>
    <col width="13.5703125" bestFit="1" customWidth="1" style="68" min="9" max="9"/>
    <col width="7.42578125" bestFit="1" customWidth="1" style="68" min="10" max="10"/>
    <col width="13.5703125" bestFit="1" customWidth="1" style="68" min="11" max="11"/>
    <col width="8.5703125" bestFit="1" customWidth="1" style="68" min="12" max="12"/>
    <col width="13.5703125" bestFit="1" customWidth="1" style="68" min="13" max="13"/>
    <col width="8.5703125" bestFit="1" customWidth="1" style="68" min="14" max="14"/>
    <col width="13.5703125" bestFit="1" customWidth="1" style="68" min="15" max="15"/>
    <col width="8.5703125" bestFit="1" customWidth="1" style="68" min="16" max="16"/>
    <col width="13.5703125" bestFit="1" customWidth="1" style="68" min="17" max="17"/>
    <col width="8.5703125" bestFit="1" customWidth="1" style="68" min="18" max="18"/>
    <col width="13.5703125" bestFit="1" customWidth="1" style="68" min="19" max="19"/>
    <col width="8.5703125" bestFit="1" customWidth="1" style="68" min="20" max="20"/>
    <col width="13.5703125" bestFit="1" customWidth="1" style="68" min="21" max="21"/>
    <col width="8.5703125" bestFit="1" customWidth="1" style="68" min="22" max="22"/>
    <col width="13.5703125" bestFit="1" customWidth="1" style="68" min="23" max="23"/>
    <col width="8.5703125" bestFit="1" customWidth="1" style="68" min="24" max="24"/>
    <col width="13.5703125" bestFit="1" customWidth="1" style="68" min="25" max="25"/>
    <col width="11.42578125" customWidth="1" style="68" min="26" max="26"/>
    <col width="11.42578125" customWidth="1" style="68" min="27" max="16384"/>
  </cols>
  <sheetData>
    <row r="1" ht="27.75" customFormat="1" customHeight="1" s="48">
      <c r="A1" s="46" t="inlineStr">
        <is>
          <t>Fôrforbruk 2016</t>
        </is>
      </c>
      <c r="B1" s="47" t="n"/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7" t="n"/>
      <c r="N1" s="47" t="n"/>
      <c r="O1" s="47" t="n"/>
      <c r="P1" s="47" t="n"/>
      <c r="Q1" s="47" t="n"/>
      <c r="R1" s="47" t="n"/>
      <c r="S1" s="47" t="n"/>
      <c r="T1" s="47" t="n"/>
      <c r="U1" s="47" t="n"/>
      <c r="V1" s="47" t="n"/>
      <c r="W1" s="47" t="n"/>
      <c r="X1" s="47" t="n"/>
      <c r="Y1" s="47" t="n"/>
    </row>
    <row r="2" ht="18" customFormat="1" customHeight="1" s="48">
      <c r="A2" s="49" t="inlineStr">
        <is>
          <t>Tall spesifisert på fylke og art</t>
        </is>
      </c>
      <c r="B2" s="50" t="n"/>
      <c r="C2" s="50" t="n"/>
      <c r="D2" s="50" t="n"/>
      <c r="E2" s="50" t="n"/>
      <c r="F2" s="50" t="n"/>
      <c r="G2" s="50" t="n"/>
      <c r="H2" s="50" t="n"/>
      <c r="I2" s="50" t="n"/>
      <c r="J2" s="50" t="n"/>
      <c r="K2" s="50" t="n"/>
      <c r="L2" s="50" t="n"/>
      <c r="M2" s="50" t="n"/>
      <c r="N2" s="50" t="n"/>
      <c r="O2" s="50" t="n"/>
      <c r="P2" s="50" t="n"/>
      <c r="Q2" s="50" t="n"/>
      <c r="R2" s="50" t="n"/>
      <c r="S2" s="50" t="n"/>
      <c r="T2" s="50" t="n"/>
      <c r="U2" s="50" t="n"/>
      <c r="V2" s="50" t="n"/>
      <c r="W2" s="50" t="n"/>
      <c r="X2" s="50" t="n"/>
      <c r="Y2" s="50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</row>
    <row r="4">
      <c r="A4" t="inlineStr">
        <is>
          <t>Kilde: Fiskeridirektoratet, Biomasseregisteret</t>
        </is>
      </c>
      <c r="B4" s="3" t="n"/>
      <c r="C4" s="3" t="n"/>
      <c r="D4" s="3" t="n"/>
      <c r="E4" s="3" t="n"/>
      <c r="F4" s="3" t="n"/>
      <c r="G4" s="3" t="n"/>
      <c r="H4" s="3" t="n"/>
      <c r="I4" s="3" t="n"/>
      <c r="J4" s="3" t="n"/>
      <c r="K4" s="3" t="n"/>
      <c r="L4" s="3" t="n"/>
      <c r="M4" s="3" t="n"/>
      <c r="N4" s="3" t="n"/>
      <c r="O4" s="3" t="n"/>
      <c r="P4" s="3" t="n"/>
      <c r="Q4" s="3" t="n"/>
      <c r="R4" s="3" t="n"/>
      <c r="S4" s="3" t="n"/>
      <c r="T4" s="3" t="n"/>
      <c r="U4" s="3" t="n"/>
      <c r="V4" s="3" t="n"/>
      <c r="W4" s="3" t="n"/>
      <c r="X4" s="3" t="n"/>
      <c r="Y4" s="3" t="n"/>
    </row>
    <row r="5">
      <c r="A5" t="inlineStr">
        <is>
          <t>Innrapporterte data pr. 21.11.2019</t>
        </is>
      </c>
      <c r="B5" s="3" t="n"/>
      <c r="C5" s="3" t="n"/>
      <c r="D5" s="3" t="n"/>
      <c r="E5" s="3" t="n"/>
      <c r="F5" s="3" t="n"/>
      <c r="G5" s="3" t="n"/>
      <c r="H5" s="3" t="n"/>
      <c r="I5" s="3" t="n"/>
      <c r="J5" s="3" t="n"/>
      <c r="K5" s="3" t="n"/>
      <c r="L5" s="3" t="n"/>
      <c r="M5" s="3" t="n"/>
      <c r="N5" s="3" t="n"/>
      <c r="O5" s="3" t="n"/>
      <c r="P5" s="3" t="n"/>
      <c r="Q5" s="3" t="n"/>
      <c r="R5" s="3" t="n"/>
      <c r="S5" s="3" t="n"/>
      <c r="T5" s="3" t="n"/>
      <c r="U5" s="3" t="n"/>
      <c r="V5" s="3" t="n"/>
      <c r="W5" s="3" t="n"/>
      <c r="X5" s="3" t="n"/>
      <c r="Y5" s="3" t="n"/>
    </row>
    <row r="8" ht="15.75" customFormat="1" customHeight="1" s="57">
      <c r="A8" s="55" t="inlineStr">
        <is>
          <t>Innrapportert fôrforbruk TOTALT i 2016. Tall i tonn.</t>
        </is>
      </c>
      <c r="B8" s="56" t="n"/>
      <c r="C8" s="56" t="n"/>
      <c r="D8" s="56" t="n"/>
      <c r="E8" s="56" t="n"/>
      <c r="F8" s="56" t="n"/>
      <c r="G8" s="56" t="n"/>
      <c r="H8" s="56" t="n"/>
      <c r="I8" s="56" t="n"/>
      <c r="J8" s="56" t="n"/>
      <c r="K8" s="56" t="n"/>
      <c r="L8" s="56" t="n"/>
      <c r="M8" s="56" t="n"/>
      <c r="N8" s="56" t="n"/>
      <c r="O8" s="56" t="n"/>
      <c r="P8" s="56" t="n"/>
      <c r="Q8" s="56" t="n"/>
      <c r="R8" s="56" t="n"/>
      <c r="S8" s="56" t="n"/>
      <c r="T8" s="56" t="n"/>
      <c r="U8" s="56" t="n"/>
      <c r="V8" s="56" t="n"/>
      <c r="W8" s="56" t="n"/>
      <c r="X8" s="56" t="n"/>
      <c r="Y8" s="56" t="n"/>
    </row>
    <row r="9" customFormat="1" s="57">
      <c r="A9" s="34" t="inlineStr">
        <is>
          <t>Fylke</t>
        </is>
      </c>
      <c r="B9" s="38" t="inlineStr">
        <is>
          <t>Laks</t>
        </is>
      </c>
      <c r="C9" s="41" t="inlineStr">
        <is>
          <t>Regnbueørret</t>
        </is>
      </c>
      <c r="D9" s="40" t="inlineStr">
        <is>
          <t>Totalt</t>
        </is>
      </c>
    </row>
    <row r="10">
      <c r="A10" s="4" t="inlineStr">
        <is>
          <t>Finnmark</t>
        </is>
      </c>
      <c r="B10" s="5">
        <f>B25+D25+F25+H25+J25+L25+N25+P25+R25+T25+V25+X25</f>
        <v/>
      </c>
      <c r="C10" s="22">
        <f>C25+E25+G25+I25+K25+M25+O25+Q25+S25+U25+W25+Y25</f>
        <v/>
      </c>
      <c r="D10" s="7">
        <f>SUM(B10:C10)</f>
        <v/>
      </c>
    </row>
    <row r="11">
      <c r="A11" s="8" t="inlineStr">
        <is>
          <t>Troms</t>
        </is>
      </c>
      <c r="B11" s="5">
        <f>B26+D26+F26+H26+J26+L26+N26+P26+R26+T26+V26+X26</f>
        <v/>
      </c>
      <c r="C11" s="23">
        <f>C26+E26+G26+I26+K26+M26+O26+Q26+S26+U26+W26+Y26</f>
        <v/>
      </c>
      <c r="D11" s="7">
        <f>SUM(B11:C11)</f>
        <v/>
      </c>
    </row>
    <row r="12">
      <c r="A12" s="8" t="inlineStr">
        <is>
          <t>Nordland</t>
        </is>
      </c>
      <c r="B12" s="5">
        <f>B27+D27+F27+H27+J27+L27+N27+P27+R27+T27+V27+X27</f>
        <v/>
      </c>
      <c r="C12" s="23">
        <f>C27+E27+G27+I27+K27+M27+O27+Q27+S27+U27+W27+Y27</f>
        <v/>
      </c>
      <c r="D12" s="7">
        <f>SUM(B12:C12)</f>
        <v/>
      </c>
    </row>
    <row r="13">
      <c r="A13" s="8" t="inlineStr">
        <is>
          <t>Trøndelag</t>
        </is>
      </c>
      <c r="B13" s="5">
        <f>B28+D28+F28+H28+J28+L28+N28+P28+R28+T28+V28+X28</f>
        <v/>
      </c>
      <c r="C13" s="23">
        <f>C28+E28+G28+I28+K28+M28+O28+Q28+S28+U28+W28+Y28</f>
        <v/>
      </c>
      <c r="D13" s="7">
        <f>SUM(B13:C13)</f>
        <v/>
      </c>
    </row>
    <row r="14">
      <c r="A14" s="8" t="inlineStr">
        <is>
          <t>Møre og Romsdal</t>
        </is>
      </c>
      <c r="B14" s="5">
        <f>B29+D29+F29+H29+J29+L29+N29+P29+R29+T29+V29+X29</f>
        <v/>
      </c>
      <c r="C14" s="23">
        <f>C29+E29+G29+I29+K29+M29+O29+Q29+S29+U29+W29+Y29</f>
        <v/>
      </c>
      <c r="D14" s="7">
        <f>SUM(B14:C14)</f>
        <v/>
      </c>
    </row>
    <row r="15">
      <c r="A15" s="8" t="inlineStr">
        <is>
          <t>Sogn og Fjordane</t>
        </is>
      </c>
      <c r="B15" s="5">
        <f>B30+D30+F30+H30+J30+L30+N30+P30+R30+T30+V30+X30</f>
        <v/>
      </c>
      <c r="C15" s="23">
        <f>C30+E30+G30+I30+K30+M30+O30+Q30+S30+U30+W30+Y30</f>
        <v/>
      </c>
      <c r="D15" s="7">
        <f>SUM(B15:C15)</f>
        <v/>
      </c>
    </row>
    <row r="16">
      <c r="A16" s="8" t="inlineStr">
        <is>
          <t>Hordaland</t>
        </is>
      </c>
      <c r="B16" s="5">
        <f>B31+D31+F31+H31+J31+L31+N31+P31+R31+T31+V31+X31</f>
        <v/>
      </c>
      <c r="C16" s="23">
        <f>C31+E31+G31+I31+K31+M31+O31+Q31+S31+U31+W31+Y31</f>
        <v/>
      </c>
      <c r="D16" s="7">
        <f>SUM(B16:C16)</f>
        <v/>
      </c>
    </row>
    <row r="17">
      <c r="A17" s="10" t="inlineStr">
        <is>
          <t>Rogaland og Agder</t>
        </is>
      </c>
      <c r="B17" s="5">
        <f>B32+D32+F32+H32+J32+L32+N32+P32+R32+T32+V32+X32</f>
        <v/>
      </c>
      <c r="C17" s="24">
        <f>C32+E32+G32+I32+K32+M32+O32+Q32+S32+U32+W32+Y32</f>
        <v/>
      </c>
      <c r="D17" s="7">
        <f>SUM(B17:C17)</f>
        <v/>
      </c>
    </row>
    <row r="18" customFormat="1" s="57">
      <c r="A18" s="34" t="inlineStr">
        <is>
          <t>Totalt</t>
        </is>
      </c>
      <c r="B18" s="35">
        <f>SUM(B10:B17)</f>
        <v/>
      </c>
      <c r="C18" s="42">
        <f>SUM(C10:C17)</f>
        <v/>
      </c>
      <c r="D18" s="37">
        <f>SUM(D10:D17)</f>
        <v/>
      </c>
      <c r="E18" s="56" t="n"/>
    </row>
    <row r="22" ht="15.75" customFormat="1" customHeight="1" s="57">
      <c r="A22" s="55" t="inlineStr">
        <is>
          <t>Innrapportert fôrforbruk fordelt på laks og regnbueørret i 2016. Tall i tonn.</t>
        </is>
      </c>
      <c r="B22" s="56" t="n"/>
      <c r="C22" s="56" t="n"/>
      <c r="D22" s="56" t="n"/>
      <c r="E22" s="56" t="n"/>
      <c r="F22" s="56" t="n"/>
      <c r="G22" s="56" t="n"/>
      <c r="H22" s="56" t="n"/>
      <c r="I22" s="56" t="n"/>
      <c r="J22" s="56" t="n"/>
      <c r="K22" s="56" t="n"/>
      <c r="L22" s="56" t="n"/>
      <c r="M22" s="56" t="n"/>
      <c r="N22" s="56" t="n"/>
      <c r="O22" s="56" t="n"/>
      <c r="P22" s="56" t="n"/>
      <c r="Q22" s="56" t="n"/>
      <c r="R22" s="56" t="n"/>
      <c r="S22" s="56" t="n"/>
      <c r="T22" s="56" t="n"/>
      <c r="U22" s="56" t="n"/>
      <c r="V22" s="56" t="n"/>
      <c r="W22" s="56" t="n"/>
      <c r="X22" s="56" t="n"/>
      <c r="Y22" s="56" t="n"/>
    </row>
    <row r="23" ht="15" customHeight="1" s="68">
      <c r="A23" s="61" t="n"/>
      <c r="B23" s="64" t="inlineStr">
        <is>
          <t>Januar</t>
        </is>
      </c>
      <c r="C23" s="65" t="n"/>
      <c r="D23" s="64" t="inlineStr">
        <is>
          <t>Februar</t>
        </is>
      </c>
      <c r="E23" s="65" t="n"/>
      <c r="F23" s="64" t="inlineStr">
        <is>
          <t>Mars</t>
        </is>
      </c>
      <c r="G23" s="65" t="n"/>
      <c r="H23" s="64" t="inlineStr">
        <is>
          <t>April</t>
        </is>
      </c>
      <c r="I23" s="65" t="n"/>
      <c r="J23" s="64" t="inlineStr">
        <is>
          <t>Mai</t>
        </is>
      </c>
      <c r="K23" s="65" t="n"/>
      <c r="L23" s="64" t="inlineStr">
        <is>
          <t>Juni</t>
        </is>
      </c>
      <c r="M23" s="65" t="n"/>
      <c r="N23" s="64" t="inlineStr">
        <is>
          <t>Juli</t>
        </is>
      </c>
      <c r="O23" s="65" t="n"/>
      <c r="P23" s="64" t="inlineStr">
        <is>
          <t>August</t>
        </is>
      </c>
      <c r="Q23" s="65" t="n"/>
      <c r="R23" s="64" t="inlineStr">
        <is>
          <t>September</t>
        </is>
      </c>
      <c r="S23" s="65" t="n"/>
      <c r="T23" s="64" t="inlineStr">
        <is>
          <t>Oktober</t>
        </is>
      </c>
      <c r="U23" s="65" t="n"/>
      <c r="V23" s="64" t="inlineStr">
        <is>
          <t>November</t>
        </is>
      </c>
      <c r="W23" s="65" t="n"/>
      <c r="X23" s="64" t="inlineStr">
        <is>
          <t>Desember</t>
        </is>
      </c>
      <c r="Y23" s="65" t="n"/>
    </row>
    <row r="24" customFormat="1" s="57">
      <c r="A24" s="34" t="inlineStr">
        <is>
          <t>Fylke</t>
        </is>
      </c>
      <c r="B24" s="38" t="inlineStr">
        <is>
          <t>Laks</t>
        </is>
      </c>
      <c r="C24" s="41" t="inlineStr">
        <is>
          <t>Regnbueørret</t>
        </is>
      </c>
      <c r="D24" s="38" t="inlineStr">
        <is>
          <t>Laks</t>
        </is>
      </c>
      <c r="E24" s="41" t="inlineStr">
        <is>
          <t>Regnbueørret</t>
        </is>
      </c>
      <c r="F24" s="38" t="inlineStr">
        <is>
          <t>Laks</t>
        </is>
      </c>
      <c r="G24" s="41" t="inlineStr">
        <is>
          <t>Regnbueørret</t>
        </is>
      </c>
      <c r="H24" s="38" t="inlineStr">
        <is>
          <t>Laks</t>
        </is>
      </c>
      <c r="I24" s="41" t="inlineStr">
        <is>
          <t>Regnbueørret</t>
        </is>
      </c>
      <c r="J24" s="38" t="inlineStr">
        <is>
          <t>Laks</t>
        </is>
      </c>
      <c r="K24" s="41" t="inlineStr">
        <is>
          <t>Regnbueørret</t>
        </is>
      </c>
      <c r="L24" s="38" t="inlineStr">
        <is>
          <t>Laks</t>
        </is>
      </c>
      <c r="M24" s="41" t="inlineStr">
        <is>
          <t>Regnbueørret</t>
        </is>
      </c>
      <c r="N24" s="38" t="inlineStr">
        <is>
          <t>Laks</t>
        </is>
      </c>
      <c r="O24" s="41" t="inlineStr">
        <is>
          <t>Regnbueørret</t>
        </is>
      </c>
      <c r="P24" s="38" t="inlineStr">
        <is>
          <t>Laks</t>
        </is>
      </c>
      <c r="Q24" s="41" t="inlineStr">
        <is>
          <t>Regnbueørret</t>
        </is>
      </c>
      <c r="R24" s="38" t="inlineStr">
        <is>
          <t>Laks</t>
        </is>
      </c>
      <c r="S24" s="41" t="inlineStr">
        <is>
          <t>Regnbueørret</t>
        </is>
      </c>
      <c r="T24" s="38" t="inlineStr">
        <is>
          <t>Laks</t>
        </is>
      </c>
      <c r="U24" s="41" t="inlineStr">
        <is>
          <t>Regnbueørret</t>
        </is>
      </c>
      <c r="V24" s="38" t="inlineStr">
        <is>
          <t>Laks</t>
        </is>
      </c>
      <c r="W24" s="41" t="inlineStr">
        <is>
          <t>Regnbueørret</t>
        </is>
      </c>
      <c r="X24" s="38" t="inlineStr">
        <is>
          <t>Laks</t>
        </is>
      </c>
      <c r="Y24" s="41" t="inlineStr">
        <is>
          <t>Regnbueørret</t>
        </is>
      </c>
    </row>
    <row r="25">
      <c r="A25" s="4" t="inlineStr">
        <is>
          <t>Finnmark</t>
        </is>
      </c>
      <c r="B25" s="12" t="n">
        <v>7369.855</v>
      </c>
      <c r="C25" s="13" t="n">
        <v>0</v>
      </c>
      <c r="D25" s="14" t="n">
        <v>5355.378</v>
      </c>
      <c r="E25" s="15" t="n">
        <v>0</v>
      </c>
      <c r="F25" s="14" t="n">
        <v>4531.202</v>
      </c>
      <c r="G25" s="15" t="n">
        <v>0</v>
      </c>
      <c r="H25" s="14" t="n">
        <v>4027.903</v>
      </c>
      <c r="I25" s="15" t="n">
        <v>0</v>
      </c>
      <c r="J25" s="14" t="n">
        <v>5604.456</v>
      </c>
      <c r="K25" s="15" t="n">
        <v>0</v>
      </c>
      <c r="L25" s="14" t="n">
        <v>7825.654</v>
      </c>
      <c r="M25" s="15" t="n">
        <v>0</v>
      </c>
      <c r="N25" s="14" t="n">
        <v>12764.673</v>
      </c>
      <c r="O25" s="15" t="n">
        <v>0</v>
      </c>
      <c r="P25" s="14" t="n">
        <v>13867.094</v>
      </c>
      <c r="Q25" s="15" t="n">
        <v>0</v>
      </c>
      <c r="R25" s="14" t="n">
        <v>15238.687</v>
      </c>
      <c r="S25" s="15" t="n">
        <v>0</v>
      </c>
      <c r="T25" s="14" t="n">
        <v>14023.93</v>
      </c>
      <c r="U25" s="15" t="n">
        <v>0</v>
      </c>
      <c r="V25" s="14" t="n">
        <v>12964.793</v>
      </c>
      <c r="W25" s="15" t="n">
        <v>0</v>
      </c>
      <c r="X25" s="14" t="n">
        <v>10100.53</v>
      </c>
      <c r="Y25" s="15" t="n">
        <v>0</v>
      </c>
    </row>
    <row r="26">
      <c r="A26" s="8" t="inlineStr">
        <is>
          <t>Troms</t>
        </is>
      </c>
      <c r="B26" s="16" t="n">
        <v>12933.596</v>
      </c>
      <c r="C26" s="17" t="n">
        <v>0</v>
      </c>
      <c r="D26" s="16" t="n">
        <v>10227.495</v>
      </c>
      <c r="E26" s="17" t="n">
        <v>0</v>
      </c>
      <c r="F26" s="16" t="n">
        <v>9616.540000000001</v>
      </c>
      <c r="G26" s="17" t="n">
        <v>0</v>
      </c>
      <c r="H26" s="16" t="n">
        <v>8933.91</v>
      </c>
      <c r="I26" s="17" t="n">
        <v>0</v>
      </c>
      <c r="J26" s="16" t="n">
        <v>10499.554</v>
      </c>
      <c r="K26" s="17" t="n">
        <v>0</v>
      </c>
      <c r="L26" s="16" t="n">
        <v>13135.852</v>
      </c>
      <c r="M26" s="17" t="n">
        <v>0</v>
      </c>
      <c r="N26" s="16" t="n">
        <v>22275.142</v>
      </c>
      <c r="O26" s="17" t="n">
        <v>0</v>
      </c>
      <c r="P26" s="16" t="n">
        <v>26418.792</v>
      </c>
      <c r="Q26" s="17" t="n">
        <v>0</v>
      </c>
      <c r="R26" s="16" t="n">
        <v>27830.751</v>
      </c>
      <c r="S26" s="17" t="n">
        <v>0</v>
      </c>
      <c r="T26" s="16" t="n">
        <v>27785.755</v>
      </c>
      <c r="U26" s="17" t="n">
        <v>0</v>
      </c>
      <c r="V26" s="16" t="n">
        <v>23177.492</v>
      </c>
      <c r="W26" s="17" t="n">
        <v>0</v>
      </c>
      <c r="X26" s="16" t="n">
        <v>17818.469</v>
      </c>
      <c r="Y26" s="17" t="n">
        <v>0</v>
      </c>
    </row>
    <row r="27">
      <c r="A27" s="8" t="inlineStr">
        <is>
          <t>Nordland</t>
        </is>
      </c>
      <c r="B27" s="16" t="n">
        <v>18527.795</v>
      </c>
      <c r="C27" s="17" t="n">
        <v>571.558</v>
      </c>
      <c r="D27" s="16" t="n">
        <v>16090.497</v>
      </c>
      <c r="E27" s="17" t="n">
        <v>365.596</v>
      </c>
      <c r="F27" s="16" t="n">
        <v>16651.304</v>
      </c>
      <c r="G27" s="17" t="n">
        <v>433.244</v>
      </c>
      <c r="H27" s="16" t="n">
        <v>15135.443</v>
      </c>
      <c r="I27" s="17" t="n">
        <v>536.535</v>
      </c>
      <c r="J27" s="16" t="n">
        <v>17674.582</v>
      </c>
      <c r="K27" s="17" t="n">
        <v>582.571</v>
      </c>
      <c r="L27" s="16" t="n">
        <v>20978.197</v>
      </c>
      <c r="M27" s="17" t="n">
        <v>808.9930000000001</v>
      </c>
      <c r="N27" s="16" t="n">
        <v>28431.214</v>
      </c>
      <c r="O27" s="17" t="n">
        <v>1182.674</v>
      </c>
      <c r="P27" s="16" t="n">
        <v>33853.764</v>
      </c>
      <c r="Q27" s="17" t="n">
        <v>1087.899</v>
      </c>
      <c r="R27" s="16" t="n">
        <v>39048.669</v>
      </c>
      <c r="S27" s="17" t="n">
        <v>953.923</v>
      </c>
      <c r="T27" s="16" t="n">
        <v>32297.006</v>
      </c>
      <c r="U27" s="17" t="n">
        <v>856.812</v>
      </c>
      <c r="V27" s="16" t="n">
        <v>25689.509</v>
      </c>
      <c r="W27" s="17" t="n">
        <v>720.585</v>
      </c>
      <c r="X27" s="16" t="n">
        <v>21523.628</v>
      </c>
      <c r="Y27" s="17" t="n">
        <v>444.506</v>
      </c>
    </row>
    <row r="28">
      <c r="A28" s="8" t="inlineStr">
        <is>
          <t>Trøndelag</t>
        </is>
      </c>
      <c r="B28" s="16" t="n">
        <v>21056.943</v>
      </c>
      <c r="C28" s="17" t="n">
        <v>22</v>
      </c>
      <c r="D28" s="16" t="n">
        <v>20015.427</v>
      </c>
      <c r="E28" s="17" t="n">
        <v>23.478</v>
      </c>
      <c r="F28" s="16" t="n">
        <v>21499.551</v>
      </c>
      <c r="G28" s="17" t="n">
        <v>55.804</v>
      </c>
      <c r="H28" s="16" t="n">
        <v>19566.22</v>
      </c>
      <c r="I28" s="17" t="n">
        <v>61.46</v>
      </c>
      <c r="J28" s="16" t="n">
        <v>23120.68</v>
      </c>
      <c r="K28" s="17" t="n">
        <v>80.771</v>
      </c>
      <c r="L28" s="16" t="n">
        <v>26397.597</v>
      </c>
      <c r="M28" s="17" t="n">
        <v>88.197</v>
      </c>
      <c r="N28" s="16" t="n">
        <v>35089.867</v>
      </c>
      <c r="O28" s="17" t="n">
        <v>50.442</v>
      </c>
      <c r="P28" s="16" t="n">
        <v>37725.149</v>
      </c>
      <c r="Q28" s="17" t="n">
        <v>46.774</v>
      </c>
      <c r="R28" s="16" t="n">
        <v>30589.241</v>
      </c>
      <c r="S28" s="17" t="n">
        <v>0</v>
      </c>
      <c r="T28" s="16" t="n">
        <v>29831.131</v>
      </c>
      <c r="U28" s="17" t="n">
        <v>0</v>
      </c>
      <c r="V28" s="16" t="n">
        <v>27681.214</v>
      </c>
      <c r="W28" s="17" t="n">
        <v>0</v>
      </c>
      <c r="X28" s="16" t="n">
        <v>22482.117</v>
      </c>
      <c r="Y28" s="17" t="n">
        <v>0</v>
      </c>
    </row>
    <row r="29">
      <c r="A29" s="8" t="inlineStr">
        <is>
          <t>Møre og Romsdal</t>
        </is>
      </c>
      <c r="B29" s="16" t="n">
        <v>7661.943</v>
      </c>
      <c r="C29" s="17" t="n">
        <v>832.9</v>
      </c>
      <c r="D29" s="16" t="n">
        <v>5499.564</v>
      </c>
      <c r="E29" s="17" t="n">
        <v>472.417</v>
      </c>
      <c r="F29" s="16" t="n">
        <v>4939.488</v>
      </c>
      <c r="G29" s="17" t="n">
        <v>574.647</v>
      </c>
      <c r="H29" s="16" t="n">
        <v>4671.788</v>
      </c>
      <c r="I29" s="17" t="n">
        <v>382.831</v>
      </c>
      <c r="J29" s="16" t="n">
        <v>6724.896</v>
      </c>
      <c r="K29" s="17" t="n">
        <v>767.104</v>
      </c>
      <c r="L29" s="16" t="n">
        <v>8859.174000000001</v>
      </c>
      <c r="M29" s="17" t="n">
        <v>947.537</v>
      </c>
      <c r="N29" s="16" t="n">
        <v>12114.337</v>
      </c>
      <c r="O29" s="17" t="n">
        <v>902.147</v>
      </c>
      <c r="P29" s="16" t="n">
        <v>16079.961</v>
      </c>
      <c r="Q29" s="17" t="n">
        <v>1364.637</v>
      </c>
      <c r="R29" s="16" t="n">
        <v>17534.683</v>
      </c>
      <c r="S29" s="17" t="n">
        <v>804.164</v>
      </c>
      <c r="T29" s="16" t="n">
        <v>16350.874</v>
      </c>
      <c r="U29" s="17" t="n">
        <v>588.846</v>
      </c>
      <c r="V29" s="16" t="n">
        <v>15220.487</v>
      </c>
      <c r="W29" s="17" t="n">
        <v>660.388</v>
      </c>
      <c r="X29" s="16" t="n">
        <v>13618.517</v>
      </c>
      <c r="Y29" s="17" t="n">
        <v>895.947</v>
      </c>
    </row>
    <row r="30">
      <c r="A30" s="8" t="inlineStr">
        <is>
          <t>Sogn og Fjordane</t>
        </is>
      </c>
      <c r="B30" s="16" t="n">
        <v>8267.456</v>
      </c>
      <c r="C30" s="17" t="n">
        <v>1537.81</v>
      </c>
      <c r="D30" s="16" t="n">
        <v>6436.805</v>
      </c>
      <c r="E30" s="17" t="n">
        <v>1041.022</v>
      </c>
      <c r="F30" s="16" t="n">
        <v>5209.536</v>
      </c>
      <c r="G30" s="17" t="n">
        <v>1094.755</v>
      </c>
      <c r="H30" s="16" t="n">
        <v>4764.682</v>
      </c>
      <c r="I30" s="17" t="n">
        <v>1150.471</v>
      </c>
      <c r="J30" s="16" t="n">
        <v>6835.236</v>
      </c>
      <c r="K30" s="17" t="n">
        <v>1849.237</v>
      </c>
      <c r="L30" s="16" t="n">
        <v>8918.761</v>
      </c>
      <c r="M30" s="17" t="n">
        <v>2634.484</v>
      </c>
      <c r="N30" s="16" t="n">
        <v>14061.771</v>
      </c>
      <c r="O30" s="17" t="n">
        <v>3346.53</v>
      </c>
      <c r="P30" s="16" t="n">
        <v>17180.45</v>
      </c>
      <c r="Q30" s="17" t="n">
        <v>3042.259</v>
      </c>
      <c r="R30" s="16" t="n">
        <v>16912.319</v>
      </c>
      <c r="S30" s="17" t="n">
        <v>2379.359</v>
      </c>
      <c r="T30" s="16" t="n">
        <v>13999.574</v>
      </c>
      <c r="U30" s="17" t="n">
        <v>1883.46</v>
      </c>
      <c r="V30" s="16" t="n">
        <v>11453.432</v>
      </c>
      <c r="W30" s="17" t="n">
        <v>1478.218</v>
      </c>
      <c r="X30" s="16" t="n">
        <v>10547.982</v>
      </c>
      <c r="Y30" s="17" t="n">
        <v>1444.434</v>
      </c>
    </row>
    <row r="31">
      <c r="A31" s="8" t="inlineStr">
        <is>
          <t>Hordaland</t>
        </is>
      </c>
      <c r="B31" s="16" t="n">
        <v>15771.183</v>
      </c>
      <c r="C31" s="17" t="n">
        <v>4871.625</v>
      </c>
      <c r="D31" s="16" t="n">
        <v>14082.323</v>
      </c>
      <c r="E31" s="17" t="n">
        <v>4005.875</v>
      </c>
      <c r="F31" s="16" t="n">
        <v>13298.299</v>
      </c>
      <c r="G31" s="17" t="n">
        <v>3831.962</v>
      </c>
      <c r="H31" s="16" t="n">
        <v>13492.843</v>
      </c>
      <c r="I31" s="17" t="n">
        <v>3761.634</v>
      </c>
      <c r="J31" s="16" t="n">
        <v>16852.964</v>
      </c>
      <c r="K31" s="17" t="n">
        <v>5264.236</v>
      </c>
      <c r="L31" s="16" t="n">
        <v>19039.557</v>
      </c>
      <c r="M31" s="17" t="n">
        <v>6287.262</v>
      </c>
      <c r="N31" s="16" t="n">
        <v>21718.889</v>
      </c>
      <c r="O31" s="17" t="n">
        <v>6615.148</v>
      </c>
      <c r="P31" s="16" t="n">
        <v>27775.37</v>
      </c>
      <c r="Q31" s="17" t="n">
        <v>5527.897</v>
      </c>
      <c r="R31" s="16" t="n">
        <v>27630.825</v>
      </c>
      <c r="S31" s="17" t="n">
        <v>4980.664</v>
      </c>
      <c r="T31" s="16" t="n">
        <v>23755.433</v>
      </c>
      <c r="U31" s="17" t="n">
        <v>4780.943</v>
      </c>
      <c r="V31" s="16" t="n">
        <v>21445.398</v>
      </c>
      <c r="W31" s="17" t="n">
        <v>3692.076</v>
      </c>
      <c r="X31" s="16" t="n">
        <v>17706.81</v>
      </c>
      <c r="Y31" s="17" t="n">
        <v>3519.474</v>
      </c>
    </row>
    <row r="32">
      <c r="A32" s="10" t="inlineStr">
        <is>
          <t>Rogaland og Agder</t>
        </is>
      </c>
      <c r="B32" s="18" t="n">
        <v>9454.127</v>
      </c>
      <c r="C32" s="19" t="n">
        <v>7.561</v>
      </c>
      <c r="D32" s="20" t="n">
        <v>7434.961</v>
      </c>
      <c r="E32" s="21" t="n">
        <v>6.968</v>
      </c>
      <c r="F32" s="20" t="n">
        <v>6341.628</v>
      </c>
      <c r="G32" s="21" t="n">
        <v>7.45</v>
      </c>
      <c r="H32" s="20" t="n">
        <v>6826.326</v>
      </c>
      <c r="I32" s="21" t="n">
        <v>6.93</v>
      </c>
      <c r="J32" s="20" t="n">
        <v>7487.992</v>
      </c>
      <c r="K32" s="21" t="n">
        <v>6.8</v>
      </c>
      <c r="L32" s="20" t="n">
        <v>9201.194</v>
      </c>
      <c r="M32" s="21" t="n">
        <v>6.65</v>
      </c>
      <c r="N32" s="20" t="n">
        <v>12905.985</v>
      </c>
      <c r="O32" s="21" t="n">
        <v>6.7</v>
      </c>
      <c r="P32" s="20" t="n">
        <v>16151.416</v>
      </c>
      <c r="Q32" s="21" t="n">
        <v>6.05</v>
      </c>
      <c r="R32" s="20" t="n">
        <v>15140.625</v>
      </c>
      <c r="S32" s="21" t="n">
        <v>3.85</v>
      </c>
      <c r="T32" s="20" t="n">
        <v>15329.894</v>
      </c>
      <c r="U32" s="21" t="n">
        <v>0.9</v>
      </c>
      <c r="V32" s="20" t="n">
        <v>14054.15</v>
      </c>
      <c r="W32" s="21" t="n">
        <v>0.85</v>
      </c>
      <c r="X32" s="20" t="n">
        <v>12081.173</v>
      </c>
      <c r="Y32" s="21" t="n">
        <v>0.4</v>
      </c>
    </row>
    <row r="33" customFormat="1" s="57">
      <c r="A33" s="34" t="inlineStr">
        <is>
          <t>Totalt</t>
        </is>
      </c>
      <c r="B33" s="35">
        <f>SUM(B25:B32)</f>
        <v/>
      </c>
      <c r="C33" s="42">
        <f>SUM(C25:C32)</f>
        <v/>
      </c>
      <c r="D33" s="35">
        <f>SUM(D25:D32)</f>
        <v/>
      </c>
      <c r="E33" s="42">
        <f>SUM(E25:E32)</f>
        <v/>
      </c>
      <c r="F33" s="35">
        <f>SUM(F25:F32)</f>
        <v/>
      </c>
      <c r="G33" s="42">
        <f>SUM(G25:G32)</f>
        <v/>
      </c>
      <c r="H33" s="35">
        <f>SUM(H25:H32)</f>
        <v/>
      </c>
      <c r="I33" s="42">
        <f>SUM(I25:I32)</f>
        <v/>
      </c>
      <c r="J33" s="35">
        <f>SUM(J25:J32)</f>
        <v/>
      </c>
      <c r="K33" s="42">
        <f>SUM(K25:K32)</f>
        <v/>
      </c>
      <c r="L33" s="35">
        <f>SUM(L25:L32)</f>
        <v/>
      </c>
      <c r="M33" s="42">
        <f>SUM(M25:M32)</f>
        <v/>
      </c>
      <c r="N33" s="35">
        <f>SUM(N25:N32)</f>
        <v/>
      </c>
      <c r="O33" s="42">
        <f>SUM(O25:O32)</f>
        <v/>
      </c>
      <c r="P33" s="35">
        <f>SUM(P25:P32)</f>
        <v/>
      </c>
      <c r="Q33" s="42">
        <f>SUM(Q25:Q32)</f>
        <v/>
      </c>
      <c r="R33" s="35">
        <f>SUM(R25:R32)</f>
        <v/>
      </c>
      <c r="S33" s="42">
        <f>SUM(S25:S32)</f>
        <v/>
      </c>
      <c r="T33" s="35">
        <f>SUM(T25:T32)</f>
        <v/>
      </c>
      <c r="U33" s="42">
        <f>SUM(U25:U32)</f>
        <v/>
      </c>
      <c r="V33" s="35">
        <f>SUM(V25:V32)</f>
        <v/>
      </c>
      <c r="W33" s="42">
        <f>SUM(W25:W32)</f>
        <v/>
      </c>
      <c r="X33" s="35">
        <f>SUM(X25:X32)</f>
        <v/>
      </c>
      <c r="Y33" s="42">
        <f>SUM(Y25:Y32)</f>
        <v/>
      </c>
      <c r="Z33" s="56" t="n"/>
    </row>
  </sheetData>
  <mergeCells count="12">
    <mergeCell ref="F23:G23"/>
    <mergeCell ref="D23:E23"/>
    <mergeCell ref="B23:C23"/>
    <mergeCell ref="V23:W23"/>
    <mergeCell ref="T23:U23"/>
    <mergeCell ref="H23:I23"/>
    <mergeCell ref="X23:Y23"/>
    <mergeCell ref="L23:M23"/>
    <mergeCell ref="J23:K23"/>
    <mergeCell ref="N23:O23"/>
    <mergeCell ref="R23:S23"/>
    <mergeCell ref="P23:Q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Z33"/>
  <sheetViews>
    <sheetView workbookViewId="0">
      <selection activeCell="A6" sqref="A6"/>
    </sheetView>
  </sheetViews>
  <sheetFormatPr baseColWidth="10" defaultRowHeight="12.75" outlineLevelCol="0"/>
  <cols>
    <col width="19.140625" customWidth="1" style="68" min="1" max="1"/>
    <col width="10.85546875" customWidth="1" style="68" min="2" max="2"/>
    <col width="13.5703125" bestFit="1" customWidth="1" style="68" min="3" max="3"/>
    <col width="9.85546875" bestFit="1" customWidth="1" style="68" min="4" max="4"/>
    <col width="13.5703125" bestFit="1" customWidth="1" style="68" min="5" max="5"/>
    <col width="7.42578125" bestFit="1" customWidth="1" style="68" min="6" max="6"/>
    <col width="13.5703125" bestFit="1" customWidth="1" style="68" min="7" max="7"/>
    <col width="7.42578125" bestFit="1" customWidth="1" style="68" min="8" max="8"/>
    <col width="13.5703125" bestFit="1" customWidth="1" style="68" min="9" max="9"/>
    <col width="7.42578125" bestFit="1" customWidth="1" style="68" min="10" max="10"/>
    <col width="13.5703125" bestFit="1" customWidth="1" style="68" min="11" max="11"/>
    <col width="8.5703125" bestFit="1" customWidth="1" style="68" min="12" max="12"/>
    <col width="13.5703125" bestFit="1" customWidth="1" style="68" min="13" max="13"/>
    <col width="8.5703125" bestFit="1" customWidth="1" style="68" min="14" max="14"/>
    <col width="13.5703125" bestFit="1" customWidth="1" style="68" min="15" max="15"/>
    <col width="8.5703125" bestFit="1" customWidth="1" style="68" min="16" max="16"/>
    <col width="13.5703125" bestFit="1" customWidth="1" style="68" min="17" max="17"/>
    <col width="8.5703125" bestFit="1" customWidth="1" style="68" min="18" max="18"/>
    <col width="13.5703125" bestFit="1" customWidth="1" style="68" min="19" max="19"/>
    <col width="8.5703125" bestFit="1" customWidth="1" style="68" min="20" max="20"/>
    <col width="13.5703125" bestFit="1" customWidth="1" style="68" min="21" max="21"/>
    <col width="8.5703125" bestFit="1" customWidth="1" style="68" min="22" max="22"/>
    <col width="13.5703125" bestFit="1" customWidth="1" style="68" min="23" max="23"/>
    <col width="8.5703125" bestFit="1" customWidth="1" style="68" min="24" max="24"/>
    <col width="13.5703125" bestFit="1" customWidth="1" style="68" min="25" max="25"/>
    <col width="11.42578125" customWidth="1" style="68" min="26" max="26"/>
    <col width="11.42578125" customWidth="1" style="68" min="27" max="16384"/>
  </cols>
  <sheetData>
    <row r="1" ht="27.75" customFormat="1" customHeight="1" s="48">
      <c r="A1" s="46" t="inlineStr">
        <is>
          <t>Fôrforbruk 2015</t>
        </is>
      </c>
      <c r="B1" s="47" t="n"/>
      <c r="C1" s="47" t="n"/>
      <c r="D1" s="47" t="n"/>
      <c r="E1" s="47" t="n"/>
      <c r="F1" s="47" t="n"/>
      <c r="G1" s="47" t="n"/>
      <c r="H1" s="47" t="n"/>
      <c r="I1" s="47" t="n"/>
      <c r="J1" s="47" t="n"/>
      <c r="K1" s="47" t="n"/>
      <c r="L1" s="47" t="n"/>
      <c r="M1" s="47" t="n"/>
      <c r="N1" s="47" t="n"/>
      <c r="O1" s="47" t="n"/>
      <c r="P1" s="47" t="n"/>
      <c r="Q1" s="47" t="n"/>
      <c r="R1" s="47" t="n"/>
      <c r="S1" s="47" t="n"/>
      <c r="T1" s="47" t="n"/>
      <c r="U1" s="47" t="n"/>
      <c r="V1" s="47" t="n"/>
      <c r="W1" s="47" t="n"/>
      <c r="X1" s="47" t="n"/>
      <c r="Y1" s="47" t="n"/>
    </row>
    <row r="2" ht="18" customFormat="1" customHeight="1" s="48">
      <c r="A2" s="49" t="inlineStr">
        <is>
          <t>Tall spesifisert på fylke og art</t>
        </is>
      </c>
      <c r="B2" s="50" t="n"/>
      <c r="C2" s="50" t="n"/>
      <c r="D2" s="50" t="n"/>
      <c r="E2" s="50" t="n"/>
      <c r="F2" s="50" t="n"/>
      <c r="G2" s="50" t="n"/>
      <c r="H2" s="50" t="n"/>
      <c r="I2" s="50" t="n"/>
      <c r="J2" s="50" t="n"/>
      <c r="K2" s="50" t="n"/>
      <c r="L2" s="50" t="n"/>
      <c r="M2" s="50" t="n"/>
      <c r="N2" s="50" t="n"/>
      <c r="O2" s="50" t="n"/>
      <c r="P2" s="50" t="n"/>
      <c r="Q2" s="50" t="n"/>
      <c r="R2" s="50" t="n"/>
      <c r="S2" s="50" t="n"/>
      <c r="T2" s="50" t="n"/>
      <c r="U2" s="50" t="n"/>
      <c r="V2" s="50" t="n"/>
      <c r="W2" s="50" t="n"/>
      <c r="X2" s="50" t="n"/>
      <c r="Y2" s="50" t="n"/>
    </row>
    <row r="3">
      <c r="A3" s="1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  <c r="P3" s="2" t="n"/>
      <c r="Q3" s="2" t="n"/>
      <c r="R3" s="2" t="n"/>
      <c r="S3" s="2" t="n"/>
      <c r="T3" s="2" t="n"/>
      <c r="U3" s="2" t="n"/>
      <c r="V3" s="2" t="n"/>
      <c r="W3" s="2" t="n"/>
      <c r="X3" s="2" t="n"/>
      <c r="Y3" s="2" t="n"/>
    </row>
    <row r="4">
      <c r="A4" t="inlineStr">
        <is>
          <t>Kilde: Fiskeridirektoratet, Biomasseregisteret</t>
        </is>
      </c>
      <c r="B4" s="3" t="n"/>
      <c r="C4" s="3" t="n"/>
      <c r="D4" s="3" t="n"/>
      <c r="E4" s="3" t="n"/>
      <c r="F4" s="3" t="n"/>
      <c r="G4" s="3" t="n"/>
      <c r="H4" s="3" t="n"/>
      <c r="I4" s="3" t="n"/>
      <c r="J4" s="3" t="n"/>
      <c r="K4" s="3" t="n"/>
      <c r="L4" s="3" t="n"/>
      <c r="M4" s="3" t="n"/>
      <c r="N4" s="3" t="n"/>
      <c r="O4" s="3" t="n"/>
      <c r="P4" s="3" t="n"/>
      <c r="Q4" s="3" t="n"/>
      <c r="R4" s="3" t="n"/>
      <c r="S4" s="3" t="n"/>
      <c r="T4" s="3" t="n"/>
      <c r="U4" s="3" t="n"/>
      <c r="V4" s="3" t="n"/>
      <c r="W4" s="3" t="n"/>
      <c r="X4" s="3" t="n"/>
      <c r="Y4" s="3" t="n"/>
    </row>
    <row r="5">
      <c r="A5" t="inlineStr">
        <is>
          <t>Innrapporterte data pr. 21.11.2019</t>
        </is>
      </c>
      <c r="B5" s="3" t="n"/>
      <c r="C5" s="3" t="n"/>
      <c r="D5" s="3" t="n"/>
      <c r="E5" s="3" t="n"/>
      <c r="F5" s="3" t="n"/>
      <c r="G5" s="3" t="n"/>
      <c r="H5" s="3" t="n"/>
      <c r="I5" s="3" t="n"/>
      <c r="J5" s="3" t="n"/>
      <c r="K5" s="3" t="n"/>
      <c r="L5" s="3" t="n"/>
      <c r="M5" s="3" t="n"/>
      <c r="N5" s="3" t="n"/>
      <c r="O5" s="3" t="n"/>
      <c r="P5" s="3" t="n"/>
      <c r="Q5" s="3" t="n"/>
      <c r="R5" s="3" t="n"/>
      <c r="S5" s="3" t="n"/>
      <c r="T5" s="3" t="n"/>
      <c r="U5" s="3" t="n"/>
      <c r="V5" s="3" t="n"/>
      <c r="W5" s="3" t="n"/>
      <c r="X5" s="3" t="n"/>
      <c r="Y5" s="3" t="n"/>
    </row>
    <row r="8" ht="15.75" customFormat="1" customHeight="1" s="57">
      <c r="A8" s="55" t="inlineStr">
        <is>
          <t>Innrapportert fôrforbruk TOTALT i 2015. Tall i tonn.</t>
        </is>
      </c>
      <c r="B8" s="56" t="n"/>
      <c r="C8" s="56" t="n"/>
      <c r="D8" s="56" t="n"/>
      <c r="E8" s="56" t="n"/>
      <c r="F8" s="56" t="n"/>
      <c r="G8" s="56" t="n"/>
      <c r="H8" s="56" t="n"/>
      <c r="I8" s="56" t="n"/>
      <c r="J8" s="56" t="n"/>
      <c r="K8" s="56" t="n"/>
      <c r="L8" s="56" t="n"/>
      <c r="M8" s="56" t="n"/>
      <c r="N8" s="56" t="n"/>
      <c r="O8" s="56" t="n"/>
      <c r="P8" s="56" t="n"/>
      <c r="Q8" s="56" t="n"/>
      <c r="R8" s="56" t="n"/>
      <c r="S8" s="56" t="n"/>
      <c r="T8" s="56" t="n"/>
      <c r="U8" s="56" t="n"/>
      <c r="V8" s="56" t="n"/>
      <c r="W8" s="56" t="n"/>
      <c r="X8" s="56" t="n"/>
      <c r="Y8" s="56" t="n"/>
    </row>
    <row r="9" customFormat="1" s="57">
      <c r="A9" s="34" t="inlineStr">
        <is>
          <t>Fylke</t>
        </is>
      </c>
      <c r="B9" s="38" t="inlineStr">
        <is>
          <t>Laks</t>
        </is>
      </c>
      <c r="C9" s="41" t="inlineStr">
        <is>
          <t>Regnbueørret</t>
        </is>
      </c>
      <c r="D9" s="40" t="inlineStr">
        <is>
          <t>Totalt</t>
        </is>
      </c>
    </row>
    <row r="10">
      <c r="A10" s="4" t="inlineStr">
        <is>
          <t>Finnmark</t>
        </is>
      </c>
      <c r="B10" s="5">
        <f>B25+D25+F25+H25+J25+L25+N25+P25+R25+T25+V25+X25</f>
        <v/>
      </c>
      <c r="C10" s="22">
        <f>C25+E25+G25+I25+K25+M25+O25+Q25+S25+U25+W25+Y25</f>
        <v/>
      </c>
      <c r="D10" s="7">
        <f>SUM(B10:C10)</f>
        <v/>
      </c>
    </row>
    <row r="11">
      <c r="A11" s="8" t="inlineStr">
        <is>
          <t>Troms</t>
        </is>
      </c>
      <c r="B11" s="5">
        <f>B26+D26+F26+H26+J26+L26+N26+P26+R26+T26+V26+X26</f>
        <v/>
      </c>
      <c r="C11" s="23">
        <f>C26+E26+G26+I26+K26+M26+O26+Q26+S26+U26+W26+Y26</f>
        <v/>
      </c>
      <c r="D11" s="7">
        <f>SUM(B11:C11)</f>
        <v/>
      </c>
    </row>
    <row r="12">
      <c r="A12" s="8" t="inlineStr">
        <is>
          <t>Nordland</t>
        </is>
      </c>
      <c r="B12" s="5">
        <f>B27+D27+F27+H27+J27+L27+N27+P27+R27+T27+V27+X27</f>
        <v/>
      </c>
      <c r="C12" s="23">
        <f>C27+E27+G27+I27+K27+M27+O27+Q27+S27+U27+W27+Y27</f>
        <v/>
      </c>
      <c r="D12" s="7">
        <f>SUM(B12:C12)</f>
        <v/>
      </c>
    </row>
    <row r="13">
      <c r="A13" s="8" t="inlineStr">
        <is>
          <t>Trøndelag</t>
        </is>
      </c>
      <c r="B13" s="5">
        <f>B28+D28+F28+H28+J28+L28+N28+P28+R28+T28+V28+X28</f>
        <v/>
      </c>
      <c r="C13" s="23">
        <f>C28+E28+G28+I28+K28+M28+O28+Q28+S28+U28+W28+Y28</f>
        <v/>
      </c>
      <c r="D13" s="7">
        <f>SUM(B13:C13)</f>
        <v/>
      </c>
    </row>
    <row r="14">
      <c r="A14" s="8" t="inlineStr">
        <is>
          <t>Møre og Romsdal</t>
        </is>
      </c>
      <c r="B14" s="5">
        <f>B29+D29+F29+H29+J29+L29+N29+P29+R29+T29+V29+X29</f>
        <v/>
      </c>
      <c r="C14" s="23">
        <f>C29+E29+G29+I29+K29+M29+O29+Q29+S29+U29+W29+Y29</f>
        <v/>
      </c>
      <c r="D14" s="7">
        <f>SUM(B14:C14)</f>
        <v/>
      </c>
    </row>
    <row r="15">
      <c r="A15" s="8" t="inlineStr">
        <is>
          <t>Sogn og Fjordane</t>
        </is>
      </c>
      <c r="B15" s="5">
        <f>B30+D30+F30+H30+J30+L30+N30+P30+R30+T30+V30+X30</f>
        <v/>
      </c>
      <c r="C15" s="23">
        <f>C30+E30+G30+I30+K30+M30+O30+Q30+S30+U30+W30+Y30</f>
        <v/>
      </c>
      <c r="D15" s="7">
        <f>SUM(B15:C15)</f>
        <v/>
      </c>
    </row>
    <row r="16">
      <c r="A16" s="8" t="inlineStr">
        <is>
          <t>Hordaland</t>
        </is>
      </c>
      <c r="B16" s="5">
        <f>B31+D31+F31+H31+J31+L31+N31+P31+R31+T31+V31+X31</f>
        <v/>
      </c>
      <c r="C16" s="23">
        <f>C31+E31+G31+I31+K31+M31+O31+Q31+S31+U31+W31+Y31</f>
        <v/>
      </c>
      <c r="D16" s="7">
        <f>SUM(B16:C16)</f>
        <v/>
      </c>
    </row>
    <row r="17">
      <c r="A17" s="10" t="inlineStr">
        <is>
          <t>Rogaland og Agder</t>
        </is>
      </c>
      <c r="B17" s="5">
        <f>B32+D32+F32+H32+J32+L32+N32+P32+R32+T32+V32+X32</f>
        <v/>
      </c>
      <c r="C17" s="24">
        <f>C32+E32+G32+I32+K32+M32+O32+Q32+S32+U32+W32+Y32</f>
        <v/>
      </c>
      <c r="D17" s="7">
        <f>SUM(B17:C17)</f>
        <v/>
      </c>
    </row>
    <row r="18" customFormat="1" s="57">
      <c r="A18" s="34" t="inlineStr">
        <is>
          <t>Totalt</t>
        </is>
      </c>
      <c r="B18" s="35">
        <f>SUM(B10:B17)</f>
        <v/>
      </c>
      <c r="C18" s="42">
        <f>SUM(C10:C17)</f>
        <v/>
      </c>
      <c r="D18" s="37">
        <f>SUM(D10:D17)</f>
        <v/>
      </c>
      <c r="E18" s="56" t="n"/>
    </row>
    <row r="22" ht="15.75" customFormat="1" customHeight="1" s="57">
      <c r="A22" s="55" t="inlineStr">
        <is>
          <t>Innrapportert fôrforbruk fordelt på laks og regnbueørret i 2015. Tall i tonn.</t>
        </is>
      </c>
      <c r="B22" s="56" t="n"/>
      <c r="C22" s="56" t="n"/>
      <c r="D22" s="56" t="n"/>
      <c r="E22" s="56" t="n"/>
      <c r="F22" s="56" t="n"/>
      <c r="G22" s="56" t="n"/>
      <c r="H22" s="56" t="n"/>
      <c r="I22" s="56" t="n"/>
      <c r="J22" s="56" t="n"/>
      <c r="K22" s="56" t="n"/>
      <c r="L22" s="56" t="n"/>
      <c r="M22" s="56" t="n"/>
      <c r="N22" s="56" t="n"/>
      <c r="O22" s="56" t="n"/>
      <c r="P22" s="56" t="n"/>
      <c r="Q22" s="56" t="n"/>
      <c r="R22" s="56" t="n"/>
      <c r="S22" s="56" t="n"/>
      <c r="T22" s="56" t="n"/>
      <c r="U22" s="56" t="n"/>
      <c r="V22" s="56" t="n"/>
      <c r="W22" s="56" t="n"/>
      <c r="X22" s="56" t="n"/>
      <c r="Y22" s="56" t="n"/>
    </row>
    <row r="23" ht="15" customHeight="1" s="68">
      <c r="A23" s="61" t="n"/>
      <c r="B23" s="64" t="inlineStr">
        <is>
          <t>Januar</t>
        </is>
      </c>
      <c r="C23" s="65" t="n"/>
      <c r="D23" s="64" t="inlineStr">
        <is>
          <t>Februar</t>
        </is>
      </c>
      <c r="E23" s="65" t="n"/>
      <c r="F23" s="64" t="inlineStr">
        <is>
          <t>Mars</t>
        </is>
      </c>
      <c r="G23" s="65" t="n"/>
      <c r="H23" s="64" t="inlineStr">
        <is>
          <t>April</t>
        </is>
      </c>
      <c r="I23" s="65" t="n"/>
      <c r="J23" s="64" t="inlineStr">
        <is>
          <t>Mai</t>
        </is>
      </c>
      <c r="K23" s="65" t="n"/>
      <c r="L23" s="64" t="inlineStr">
        <is>
          <t>Juni</t>
        </is>
      </c>
      <c r="M23" s="65" t="n"/>
      <c r="N23" s="64" t="inlineStr">
        <is>
          <t>Juli</t>
        </is>
      </c>
      <c r="O23" s="65" t="n"/>
      <c r="P23" s="64" t="inlineStr">
        <is>
          <t>August</t>
        </is>
      </c>
      <c r="Q23" s="65" t="n"/>
      <c r="R23" s="64" t="inlineStr">
        <is>
          <t>September</t>
        </is>
      </c>
      <c r="S23" s="65" t="n"/>
      <c r="T23" s="64" t="inlineStr">
        <is>
          <t>Oktober</t>
        </is>
      </c>
      <c r="U23" s="65" t="n"/>
      <c r="V23" s="64" t="inlineStr">
        <is>
          <t>November</t>
        </is>
      </c>
      <c r="W23" s="65" t="n"/>
      <c r="X23" s="64" t="inlineStr">
        <is>
          <t>Desember</t>
        </is>
      </c>
      <c r="Y23" s="65" t="n"/>
    </row>
    <row r="24" customFormat="1" s="57">
      <c r="A24" s="34" t="inlineStr">
        <is>
          <t>Fylke</t>
        </is>
      </c>
      <c r="B24" s="38" t="inlineStr">
        <is>
          <t>Laks</t>
        </is>
      </c>
      <c r="C24" s="41" t="inlineStr">
        <is>
          <t>Regnbueørret</t>
        </is>
      </c>
      <c r="D24" s="38" t="inlineStr">
        <is>
          <t>Laks</t>
        </is>
      </c>
      <c r="E24" s="41" t="inlineStr">
        <is>
          <t>Regnbueørret</t>
        </is>
      </c>
      <c r="F24" s="38" t="inlineStr">
        <is>
          <t>Laks</t>
        </is>
      </c>
      <c r="G24" s="41" t="inlineStr">
        <is>
          <t>Regnbueørret</t>
        </is>
      </c>
      <c r="H24" s="38" t="inlineStr">
        <is>
          <t>Laks</t>
        </is>
      </c>
      <c r="I24" s="41" t="inlineStr">
        <is>
          <t>Regnbueørret</t>
        </is>
      </c>
      <c r="J24" s="38" t="inlineStr">
        <is>
          <t>Laks</t>
        </is>
      </c>
      <c r="K24" s="41" t="inlineStr">
        <is>
          <t>Regnbueørret</t>
        </is>
      </c>
      <c r="L24" s="38" t="inlineStr">
        <is>
          <t>Laks</t>
        </is>
      </c>
      <c r="M24" s="41" t="inlineStr">
        <is>
          <t>Regnbueørret</t>
        </is>
      </c>
      <c r="N24" s="38" t="inlineStr">
        <is>
          <t>Laks</t>
        </is>
      </c>
      <c r="O24" s="41" t="inlineStr">
        <is>
          <t>Regnbueørret</t>
        </is>
      </c>
      <c r="P24" s="38" t="inlineStr">
        <is>
          <t>Laks</t>
        </is>
      </c>
      <c r="Q24" s="41" t="inlineStr">
        <is>
          <t>Regnbueørret</t>
        </is>
      </c>
      <c r="R24" s="38" t="inlineStr">
        <is>
          <t>Laks</t>
        </is>
      </c>
      <c r="S24" s="41" t="inlineStr">
        <is>
          <t>Regnbueørret</t>
        </is>
      </c>
      <c r="T24" s="38" t="inlineStr">
        <is>
          <t>Laks</t>
        </is>
      </c>
      <c r="U24" s="41" t="inlineStr">
        <is>
          <t>Regnbueørret</t>
        </is>
      </c>
      <c r="V24" s="38" t="inlineStr">
        <is>
          <t>Laks</t>
        </is>
      </c>
      <c r="W24" s="41" t="inlineStr">
        <is>
          <t>Regnbueørret</t>
        </is>
      </c>
      <c r="X24" s="38" t="inlineStr">
        <is>
          <t>Laks</t>
        </is>
      </c>
      <c r="Y24" s="41" t="inlineStr">
        <is>
          <t>Regnbueørret</t>
        </is>
      </c>
    </row>
    <row r="25">
      <c r="A25" s="4" t="inlineStr">
        <is>
          <t>Finnmark</t>
        </is>
      </c>
      <c r="B25" s="12" t="n">
        <v>7571.038</v>
      </c>
      <c r="C25" s="13" t="n">
        <v>0</v>
      </c>
      <c r="D25" s="14" t="n">
        <v>4947.371</v>
      </c>
      <c r="E25" s="15" t="n">
        <v>0</v>
      </c>
      <c r="F25" s="14" t="n">
        <v>4686.465</v>
      </c>
      <c r="G25" s="15" t="n">
        <v>0</v>
      </c>
      <c r="H25" s="14" t="n">
        <v>4263.749</v>
      </c>
      <c r="I25" s="15" t="n">
        <v>0</v>
      </c>
      <c r="J25" s="14" t="n">
        <v>5472.568</v>
      </c>
      <c r="K25" s="15" t="n">
        <v>0</v>
      </c>
      <c r="L25" s="14" t="n">
        <v>8270.913</v>
      </c>
      <c r="M25" s="15" t="n">
        <v>0</v>
      </c>
      <c r="N25" s="14" t="n">
        <v>12356.162</v>
      </c>
      <c r="O25" s="15" t="n">
        <v>0</v>
      </c>
      <c r="P25" s="14" t="n">
        <v>15877.981</v>
      </c>
      <c r="Q25" s="15" t="n">
        <v>0</v>
      </c>
      <c r="R25" s="14" t="n">
        <v>15382.371</v>
      </c>
      <c r="S25" s="15" t="n">
        <v>0</v>
      </c>
      <c r="T25" s="14" t="n">
        <v>15039.109</v>
      </c>
      <c r="U25" s="15" t="n">
        <v>0</v>
      </c>
      <c r="V25" s="14" t="n">
        <v>11453.453</v>
      </c>
      <c r="W25" s="15" t="n">
        <v>0</v>
      </c>
      <c r="X25" s="14" t="n">
        <v>9450.334000000001</v>
      </c>
      <c r="Y25" s="15" t="n">
        <v>0</v>
      </c>
    </row>
    <row r="26">
      <c r="A26" s="8" t="inlineStr">
        <is>
          <t>Troms</t>
        </is>
      </c>
      <c r="B26" s="16" t="n">
        <v>12534.708</v>
      </c>
      <c r="C26" s="17" t="n">
        <v>239.794</v>
      </c>
      <c r="D26" s="16" t="n">
        <v>9098.07</v>
      </c>
      <c r="E26" s="17" t="n">
        <v>125.543</v>
      </c>
      <c r="F26" s="16" t="n">
        <v>9381.861000000001</v>
      </c>
      <c r="G26" s="17" t="n">
        <v>150.631</v>
      </c>
      <c r="H26" s="16" t="n">
        <v>9493.93</v>
      </c>
      <c r="I26" s="17" t="n">
        <v>181.825</v>
      </c>
      <c r="J26" s="16" t="n">
        <v>11215.47</v>
      </c>
      <c r="K26" s="17" t="n">
        <v>205.717</v>
      </c>
      <c r="L26" s="16" t="n">
        <v>16370.732</v>
      </c>
      <c r="M26" s="17" t="n">
        <v>583.885</v>
      </c>
      <c r="N26" s="16" t="n">
        <v>21041.845</v>
      </c>
      <c r="O26" s="17" t="n">
        <v>833.427</v>
      </c>
      <c r="P26" s="16" t="n">
        <v>26981.845</v>
      </c>
      <c r="Q26" s="17" t="n">
        <v>639.045</v>
      </c>
      <c r="R26" s="16" t="n">
        <v>25229.126</v>
      </c>
      <c r="S26" s="17" t="n">
        <v>333.989</v>
      </c>
      <c r="T26" s="16" t="n">
        <v>27327.632</v>
      </c>
      <c r="U26" s="17" t="n">
        <v>274.078</v>
      </c>
      <c r="V26" s="16" t="n">
        <v>22476.374</v>
      </c>
      <c r="W26" s="17" t="n">
        <v>93.23399999999999</v>
      </c>
      <c r="X26" s="16" t="n">
        <v>17239.549</v>
      </c>
      <c r="Y26" s="17" t="n">
        <v>0</v>
      </c>
    </row>
    <row r="27">
      <c r="A27" s="8" t="inlineStr">
        <is>
          <t>Nordland</t>
        </is>
      </c>
      <c r="B27" s="16" t="n">
        <v>20077.728</v>
      </c>
      <c r="C27" s="17" t="n">
        <v>470.675</v>
      </c>
      <c r="D27" s="16" t="n">
        <v>15478.575</v>
      </c>
      <c r="E27" s="17" t="n">
        <v>579.794</v>
      </c>
      <c r="F27" s="16" t="n">
        <v>15477.473</v>
      </c>
      <c r="G27" s="17" t="n">
        <v>745.848</v>
      </c>
      <c r="H27" s="16" t="n">
        <v>12938.348</v>
      </c>
      <c r="I27" s="17" t="n">
        <v>405.687</v>
      </c>
      <c r="J27" s="16" t="n">
        <v>15237.541</v>
      </c>
      <c r="K27" s="17" t="n">
        <v>637.64</v>
      </c>
      <c r="L27" s="16" t="n">
        <v>20228.885</v>
      </c>
      <c r="M27" s="17" t="n">
        <v>697.403</v>
      </c>
      <c r="N27" s="16" t="n">
        <v>29049.573</v>
      </c>
      <c r="O27" s="17" t="n">
        <v>675.871</v>
      </c>
      <c r="P27" s="16" t="n">
        <v>37051.137</v>
      </c>
      <c r="Q27" s="17" t="n">
        <v>659.213</v>
      </c>
      <c r="R27" s="16" t="n">
        <v>35364.499</v>
      </c>
      <c r="S27" s="17" t="n">
        <v>569.727</v>
      </c>
      <c r="T27" s="16" t="n">
        <v>33985.698</v>
      </c>
      <c r="U27" s="17" t="n">
        <v>779.134</v>
      </c>
      <c r="V27" s="16" t="n">
        <v>28439.363</v>
      </c>
      <c r="W27" s="17" t="n">
        <v>818.7619999999999</v>
      </c>
      <c r="X27" s="16" t="n">
        <v>21447.633</v>
      </c>
      <c r="Y27" s="17" t="n">
        <v>746.38</v>
      </c>
    </row>
    <row r="28">
      <c r="A28" s="8" t="inlineStr">
        <is>
          <t>Trøndelag</t>
        </is>
      </c>
      <c r="B28" s="16" t="n">
        <v>23306.366</v>
      </c>
      <c r="C28" s="17" t="n">
        <v>44.8</v>
      </c>
      <c r="D28" s="16" t="n">
        <v>17471.027</v>
      </c>
      <c r="E28" s="17" t="n">
        <v>36.85</v>
      </c>
      <c r="F28" s="16" t="n">
        <v>17490.194</v>
      </c>
      <c r="G28" s="17" t="n">
        <v>46.5</v>
      </c>
      <c r="H28" s="16" t="n">
        <v>13913.496</v>
      </c>
      <c r="I28" s="17" t="n">
        <v>38.25</v>
      </c>
      <c r="J28" s="16" t="n">
        <v>14800.319</v>
      </c>
      <c r="K28" s="17" t="n">
        <v>74.15000000000001</v>
      </c>
      <c r="L28" s="16" t="n">
        <v>16977.627</v>
      </c>
      <c r="M28" s="17" t="n">
        <v>108.8</v>
      </c>
      <c r="N28" s="16" t="n">
        <v>23252.279</v>
      </c>
      <c r="O28" s="17" t="n">
        <v>110.625</v>
      </c>
      <c r="P28" s="16" t="n">
        <v>28656.131</v>
      </c>
      <c r="Q28" s="17" t="n">
        <v>65.40000000000001</v>
      </c>
      <c r="R28" s="16" t="n">
        <v>31506.756</v>
      </c>
      <c r="S28" s="17" t="n">
        <v>0</v>
      </c>
      <c r="T28" s="16" t="n">
        <v>29938.277</v>
      </c>
      <c r="U28" s="17" t="n">
        <v>16.395</v>
      </c>
      <c r="V28" s="16" t="n">
        <v>28978.187</v>
      </c>
      <c r="W28" s="17" t="n">
        <v>28.843</v>
      </c>
      <c r="X28" s="16" t="n">
        <v>25414.758</v>
      </c>
      <c r="Y28" s="17" t="n">
        <v>36.012</v>
      </c>
    </row>
    <row r="29">
      <c r="A29" s="8" t="inlineStr">
        <is>
          <t>Møre og Romsdal</t>
        </is>
      </c>
      <c r="B29" s="16" t="n">
        <v>12581.916</v>
      </c>
      <c r="C29" s="17" t="n">
        <v>1387.299</v>
      </c>
      <c r="D29" s="16" t="n">
        <v>11474.519</v>
      </c>
      <c r="E29" s="17" t="n">
        <v>813.12</v>
      </c>
      <c r="F29" s="16" t="n">
        <v>12613.056</v>
      </c>
      <c r="G29" s="17" t="n">
        <v>844.583</v>
      </c>
      <c r="H29" s="16" t="n">
        <v>14778.361</v>
      </c>
      <c r="I29" s="17" t="n">
        <v>1239.943</v>
      </c>
      <c r="J29" s="16" t="n">
        <v>18150.693</v>
      </c>
      <c r="K29" s="17" t="n">
        <v>998.516</v>
      </c>
      <c r="L29" s="16" t="n">
        <v>19530.263</v>
      </c>
      <c r="M29" s="17" t="n">
        <v>1065.024</v>
      </c>
      <c r="N29" s="16" t="n">
        <v>25217.458</v>
      </c>
      <c r="O29" s="17" t="n">
        <v>1965.676</v>
      </c>
      <c r="P29" s="16" t="n">
        <v>24946.509</v>
      </c>
      <c r="Q29" s="17" t="n">
        <v>1594.931</v>
      </c>
      <c r="R29" s="16" t="n">
        <v>18910.113</v>
      </c>
      <c r="S29" s="17" t="n">
        <v>2420.814</v>
      </c>
      <c r="T29" s="16" t="n">
        <v>16687.248</v>
      </c>
      <c r="U29" s="17" t="n">
        <v>1660.626</v>
      </c>
      <c r="V29" s="16" t="n">
        <v>12406.632</v>
      </c>
      <c r="W29" s="17" t="n">
        <v>835.1900000000001</v>
      </c>
      <c r="X29" s="16" t="n">
        <v>9909.15</v>
      </c>
      <c r="Y29" s="17" t="n">
        <v>1238.223</v>
      </c>
    </row>
    <row r="30">
      <c r="A30" s="8" t="inlineStr">
        <is>
          <t>Sogn og Fjordane</t>
        </is>
      </c>
      <c r="B30" s="16" t="n">
        <v>8329.851000000001</v>
      </c>
      <c r="C30" s="17" t="n">
        <v>1516.127</v>
      </c>
      <c r="D30" s="16" t="n">
        <v>7146.404</v>
      </c>
      <c r="E30" s="17" t="n">
        <v>1168.346</v>
      </c>
      <c r="F30" s="16" t="n">
        <v>6716.861</v>
      </c>
      <c r="G30" s="17" t="n">
        <v>899.306</v>
      </c>
      <c r="H30" s="16" t="n">
        <v>6927.06</v>
      </c>
      <c r="I30" s="17" t="n">
        <v>1341.803</v>
      </c>
      <c r="J30" s="16" t="n">
        <v>6915.914</v>
      </c>
      <c r="K30" s="17" t="n">
        <v>1620.821</v>
      </c>
      <c r="L30" s="16" t="n">
        <v>8051.9</v>
      </c>
      <c r="M30" s="17" t="n">
        <v>2400.495</v>
      </c>
      <c r="N30" s="16" t="n">
        <v>11520.796</v>
      </c>
      <c r="O30" s="17" t="n">
        <v>3094.277</v>
      </c>
      <c r="P30" s="16" t="n">
        <v>15302.058</v>
      </c>
      <c r="Q30" s="17" t="n">
        <v>3599.364</v>
      </c>
      <c r="R30" s="16" t="n">
        <v>15161.979</v>
      </c>
      <c r="S30" s="17" t="n">
        <v>3121.414</v>
      </c>
      <c r="T30" s="16" t="n">
        <v>14031.078</v>
      </c>
      <c r="U30" s="17" t="n">
        <v>2801.926</v>
      </c>
      <c r="V30" s="16" t="n">
        <v>12180.249</v>
      </c>
      <c r="W30" s="17" t="n">
        <v>1952.881</v>
      </c>
      <c r="X30" s="16" t="n">
        <v>10358.395</v>
      </c>
      <c r="Y30" s="17" t="n">
        <v>1497.95</v>
      </c>
    </row>
    <row r="31">
      <c r="A31" s="8" t="inlineStr">
        <is>
          <t>Hordaland</t>
        </is>
      </c>
      <c r="B31" s="16" t="n">
        <v>15039.948</v>
      </c>
      <c r="C31" s="17" t="n">
        <v>3406.133</v>
      </c>
      <c r="D31" s="16" t="n">
        <v>12432.481</v>
      </c>
      <c r="E31" s="17" t="n">
        <v>3135.624</v>
      </c>
      <c r="F31" s="16" t="n">
        <v>12523.293</v>
      </c>
      <c r="G31" s="17" t="n">
        <v>2902.143</v>
      </c>
      <c r="H31" s="16" t="n">
        <v>14231.265</v>
      </c>
      <c r="I31" s="17" t="n">
        <v>3812.042</v>
      </c>
      <c r="J31" s="16" t="n">
        <v>14543.612</v>
      </c>
      <c r="K31" s="17" t="n">
        <v>5231.232</v>
      </c>
      <c r="L31" s="16" t="n">
        <v>15314.691</v>
      </c>
      <c r="M31" s="17" t="n">
        <v>6080.872</v>
      </c>
      <c r="N31" s="16" t="n">
        <v>19617.51</v>
      </c>
      <c r="O31" s="17" t="n">
        <v>6852.763</v>
      </c>
      <c r="P31" s="16" t="n">
        <v>26429.183</v>
      </c>
      <c r="Q31" s="17" t="n">
        <v>7962.524</v>
      </c>
      <c r="R31" s="16" t="n">
        <v>28152.314</v>
      </c>
      <c r="S31" s="17" t="n">
        <v>7890.434</v>
      </c>
      <c r="T31" s="16" t="n">
        <v>26869.594</v>
      </c>
      <c r="U31" s="17" t="n">
        <v>7840.866</v>
      </c>
      <c r="V31" s="16" t="n">
        <v>23914.498</v>
      </c>
      <c r="W31" s="17" t="n">
        <v>6456.9</v>
      </c>
      <c r="X31" s="16" t="n">
        <v>20332.347</v>
      </c>
      <c r="Y31" s="17" t="n">
        <v>5701.403</v>
      </c>
    </row>
    <row r="32">
      <c r="A32" s="10" t="inlineStr">
        <is>
          <t>Rogaland og Agder</t>
        </is>
      </c>
      <c r="B32" s="18" t="n">
        <v>10017.556</v>
      </c>
      <c r="C32" s="19" t="n">
        <v>8.403</v>
      </c>
      <c r="D32" s="20" t="n">
        <v>8653.07</v>
      </c>
      <c r="E32" s="21" t="n">
        <v>6.384</v>
      </c>
      <c r="F32" s="20" t="n">
        <v>8725.112999999999</v>
      </c>
      <c r="G32" s="21" t="n">
        <v>7.754</v>
      </c>
      <c r="H32" s="20" t="n">
        <v>8374.061</v>
      </c>
      <c r="I32" s="21" t="n">
        <v>5.952</v>
      </c>
      <c r="J32" s="20" t="n">
        <v>8209.041999999999</v>
      </c>
      <c r="K32" s="21" t="n">
        <v>5.701</v>
      </c>
      <c r="L32" s="20" t="n">
        <v>7474.577</v>
      </c>
      <c r="M32" s="21" t="n">
        <v>9.401</v>
      </c>
      <c r="N32" s="20" t="n">
        <v>9967.324000000001</v>
      </c>
      <c r="O32" s="21" t="n">
        <v>10.301</v>
      </c>
      <c r="P32" s="20" t="n">
        <v>11685.723</v>
      </c>
      <c r="Q32" s="21" t="n">
        <v>13.506</v>
      </c>
      <c r="R32" s="20" t="n">
        <v>12028.079</v>
      </c>
      <c r="S32" s="21" t="n">
        <v>24.156</v>
      </c>
      <c r="T32" s="20" t="n">
        <v>13522.078</v>
      </c>
      <c r="U32" s="21" t="n">
        <v>6.716</v>
      </c>
      <c r="V32" s="20" t="n">
        <v>13881.477</v>
      </c>
      <c r="W32" s="21" t="n">
        <v>7.54</v>
      </c>
      <c r="X32" s="20" t="n">
        <v>12172.102</v>
      </c>
      <c r="Y32" s="21" t="n">
        <v>8.429</v>
      </c>
    </row>
    <row r="33" customFormat="1" s="57">
      <c r="A33" s="34" t="inlineStr">
        <is>
          <t>Totalt</t>
        </is>
      </c>
      <c r="B33" s="35">
        <f>SUM(B25:B32)</f>
        <v/>
      </c>
      <c r="C33" s="42">
        <f>SUM(C25:C32)</f>
        <v/>
      </c>
      <c r="D33" s="35">
        <f>SUM(D25:D32)</f>
        <v/>
      </c>
      <c r="E33" s="42">
        <f>SUM(E25:E32)</f>
        <v/>
      </c>
      <c r="F33" s="35">
        <f>SUM(F25:F32)</f>
        <v/>
      </c>
      <c r="G33" s="42">
        <f>SUM(G25:G32)</f>
        <v/>
      </c>
      <c r="H33" s="35">
        <f>SUM(H25:H32)</f>
        <v/>
      </c>
      <c r="I33" s="42">
        <f>SUM(I25:I32)</f>
        <v/>
      </c>
      <c r="J33" s="35">
        <f>SUM(J25:J32)</f>
        <v/>
      </c>
      <c r="K33" s="42">
        <f>SUM(K25:K32)</f>
        <v/>
      </c>
      <c r="L33" s="35">
        <f>SUM(L25:L32)</f>
        <v/>
      </c>
      <c r="M33" s="42">
        <f>SUM(M25:M32)</f>
        <v/>
      </c>
      <c r="N33" s="35">
        <f>SUM(N25:N32)</f>
        <v/>
      </c>
      <c r="O33" s="42">
        <f>SUM(O25:O32)</f>
        <v/>
      </c>
      <c r="P33" s="35">
        <f>SUM(P25:P32)</f>
        <v/>
      </c>
      <c r="Q33" s="42">
        <f>SUM(Q25:Q32)</f>
        <v/>
      </c>
      <c r="R33" s="35">
        <f>SUM(R25:R32)</f>
        <v/>
      </c>
      <c r="S33" s="42">
        <f>SUM(S25:S32)</f>
        <v/>
      </c>
      <c r="T33" s="35">
        <f>SUM(T25:T32)</f>
        <v/>
      </c>
      <c r="U33" s="42">
        <f>SUM(U25:U32)</f>
        <v/>
      </c>
      <c r="V33" s="35">
        <f>SUM(V25:V32)</f>
        <v/>
      </c>
      <c r="W33" s="42">
        <f>SUM(W25:W32)</f>
        <v/>
      </c>
      <c r="X33" s="35">
        <f>SUM(X25:X32)</f>
        <v/>
      </c>
      <c r="Y33" s="42">
        <f>SUM(Y25:Y32)</f>
        <v/>
      </c>
      <c r="Z33" s="56" t="n"/>
    </row>
  </sheetData>
  <mergeCells count="12">
    <mergeCell ref="F23:G23"/>
    <mergeCell ref="D23:E23"/>
    <mergeCell ref="B23:C23"/>
    <mergeCell ref="V23:W23"/>
    <mergeCell ref="T23:U23"/>
    <mergeCell ref="H23:I23"/>
    <mergeCell ref="X23:Y23"/>
    <mergeCell ref="L23:M23"/>
    <mergeCell ref="J23:K23"/>
    <mergeCell ref="N23:O23"/>
    <mergeCell ref="R23:S23"/>
    <mergeCell ref="P23:Q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mefau</dc:creator>
  <dcterms:created xmlns:dcterms="http://purl.org/dc/terms/" xmlns:xsi="http://www.w3.org/2001/XMLSchema-instance" xsi:type="dcterms:W3CDTF">2009-07-30T06:25:34Z</dcterms:created>
  <dcterms:modified xmlns:dcterms="http://purl.org/dc/terms/" xmlns:xsi="http://www.w3.org/2001/XMLSchema-instance" xsi:type="dcterms:W3CDTF">2023-09-21T09:21:55Z</dcterms:modified>
  <cp:lastModifiedBy>Stein Olav Kolle</cp:lastModifiedBy>
  <cp:lastPrinted>2009-10-12T13:03:22Z</cp:lastPrinted>
</cp:coreProperties>
</file>