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8920" yWindow="-120" windowWidth="29040" windowHeight="17640" tabRatio="608" firstSheet="0" activeTab="0" autoFilterDateGrouping="1"/>
  </bookViews>
  <sheets>
    <sheet xmlns:r="http://schemas.openxmlformats.org/officeDocument/2006/relationships" name="2023" sheetId="1" state="visible" r:id="rId1"/>
    <sheet xmlns:r="http://schemas.openxmlformats.org/officeDocument/2006/relationships" name="2022" sheetId="2" state="visible" r:id="rId2"/>
    <sheet xmlns:r="http://schemas.openxmlformats.org/officeDocument/2006/relationships" name="2021" sheetId="3" state="visible" r:id="rId3"/>
    <sheet xmlns:r="http://schemas.openxmlformats.org/officeDocument/2006/relationships" name="2020" sheetId="4" state="visible" r:id="rId4"/>
    <sheet xmlns:r="http://schemas.openxmlformats.org/officeDocument/2006/relationships" name="2019" sheetId="5" state="visible" r:id="rId5"/>
    <sheet xmlns:r="http://schemas.openxmlformats.org/officeDocument/2006/relationships" name="2018" sheetId="6" state="visible" r:id="rId6"/>
    <sheet xmlns:r="http://schemas.openxmlformats.org/officeDocument/2006/relationships" name="2017" sheetId="7" state="visible" r:id="rId7"/>
    <sheet xmlns:r="http://schemas.openxmlformats.org/officeDocument/2006/relationships" name="2016" sheetId="8" state="visible" r:id="rId8"/>
    <sheet xmlns:r="http://schemas.openxmlformats.org/officeDocument/2006/relationships" name="2015" sheetId="9" state="visible" r:id="rId9"/>
    <sheet xmlns:r="http://schemas.openxmlformats.org/officeDocument/2006/relationships" name="2014" sheetId="10" state="visible" r:id="rId10"/>
    <sheet xmlns:r="http://schemas.openxmlformats.org/officeDocument/2006/relationships" name="2013" sheetId="11" state="visible" r:id="rId11"/>
    <sheet xmlns:r="http://schemas.openxmlformats.org/officeDocument/2006/relationships" name="2012" sheetId="12" state="visible" r:id="rId12"/>
    <sheet xmlns:r="http://schemas.openxmlformats.org/officeDocument/2006/relationships" name="2011" sheetId="13" state="visible" r:id="rId13"/>
    <sheet xmlns:r="http://schemas.openxmlformats.org/officeDocument/2006/relationships" name="2010" sheetId="14" state="visible" r:id="rId14"/>
    <sheet xmlns:r="http://schemas.openxmlformats.org/officeDocument/2006/relationships" name="2009" sheetId="15" state="visible" r:id="rId15"/>
    <sheet xmlns:r="http://schemas.openxmlformats.org/officeDocument/2006/relationships" name="2008" sheetId="16" state="visible" r:id="rId16"/>
    <sheet xmlns:r="http://schemas.openxmlformats.org/officeDocument/2006/relationships" name="2007" sheetId="17" state="visible" r:id="rId17"/>
    <sheet xmlns:r="http://schemas.openxmlformats.org/officeDocument/2006/relationships" name="2006" sheetId="18" state="visible" r:id="rId18"/>
    <sheet xmlns:r="http://schemas.openxmlformats.org/officeDocument/2006/relationships" name="2005" sheetId="19" state="visible" r:id="rId19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21">
    <font>
      <name val="Arial"/>
      <family val="2"/>
      <color theme="1"/>
      <sz val="10"/>
    </font>
    <font>
      <name val="Arial"/>
      <family val="2"/>
      <sz val="10"/>
    </font>
    <font>
      <name val="Arial"/>
      <family val="2"/>
      <color rgb="FF0033A0"/>
      <sz val="10"/>
    </font>
    <font>
      <name val="Arial"/>
      <family val="2"/>
      <color theme="3" tint="0.3999755851924192"/>
      <sz val="10"/>
    </font>
    <font>
      <name val="Arial"/>
      <family val="2"/>
      <color theme="1"/>
      <sz val="12"/>
    </font>
    <font>
      <name val="Arial"/>
      <family val="2"/>
      <color theme="1"/>
      <sz val="9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b val="1"/>
      <color theme="1"/>
      <sz val="9"/>
    </font>
    <font>
      <name val="Arial"/>
      <b val="1"/>
      <color rgb="FFFFFFFF"/>
      <sz val="10"/>
    </font>
    <font>
      <b val="1"/>
      <color rgb="00FFFFFF"/>
    </font>
    <font>
      <name val="Arial"/>
    </font>
    <font>
      <name val="Arial"/>
      <b val="1"/>
      <color rgb="00FFFFFF"/>
    </font>
    <font>
      <name val="Arial"/>
      <sz val="11"/>
    </font>
    <font>
      <name val="Arial"/>
      <b val="1"/>
      <color rgb="00FFFFFF"/>
      <sz val="11"/>
    </font>
    <font>
      <name val="Arial"/>
      <sz val="10"/>
    </font>
    <font>
      <name val="Arial"/>
      <b val="1"/>
      <color rgb="00FFFFFF"/>
      <sz val="10"/>
    </font>
  </fonts>
  <fills count="5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FF23AEB4"/>
        <bgColor rgb="FF23AEB4"/>
      </patternFill>
    </fill>
    <fill>
      <patternFill patternType="solid">
        <fgColor rgb="0023AEB4"/>
        <bgColor rgb="0023AEB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hair">
        <color indexed="64"/>
      </bottom>
      <diagonal/>
    </border>
    <border>
      <left style="dashed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ashed">
        <color auto="1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ashed">
        <color auto="1"/>
      </right>
      <top style="hair">
        <color indexed="64"/>
      </top>
      <bottom/>
      <diagonal/>
    </border>
    <border>
      <left style="dashed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dashed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ashed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pivotButton="0" quotePrefix="0" xfId="0"/>
    <xf numFmtId="0" fontId="0" fillId="0" borderId="2" pivotButton="0" quotePrefix="0" xfId="0"/>
    <xf numFmtId="3" fontId="0" fillId="0" borderId="10" pivotButton="0" quotePrefix="0" xfId="0"/>
    <xf numFmtId="3" fontId="0" fillId="0" borderId="11" pivotButton="0" quotePrefix="0" xfId="0"/>
    <xf numFmtId="0" fontId="0" fillId="0" borderId="3" pivotButton="0" quotePrefix="0" xfId="0"/>
    <xf numFmtId="3" fontId="0" fillId="0" borderId="16" pivotButton="0" quotePrefix="0" xfId="0"/>
    <xf numFmtId="0" fontId="0" fillId="0" borderId="4" pivotButton="0" quotePrefix="0" xfId="0"/>
    <xf numFmtId="3" fontId="0" fillId="0" borderId="14" pivotButton="0" quotePrefix="0" xfId="0"/>
    <xf numFmtId="3" fontId="0" fillId="0" borderId="9" pivotButton="0" quotePrefix="0" xfId="0"/>
    <xf numFmtId="3" fontId="0" fillId="0" borderId="8" pivotButton="0" quotePrefix="0" xfId="0"/>
    <xf numFmtId="3" fontId="0" fillId="0" borderId="15" pivotButton="0" quotePrefix="0" xfId="0"/>
    <xf numFmtId="3" fontId="0" fillId="0" borderId="13" pivotButton="0" quotePrefix="0" xfId="0"/>
    <xf numFmtId="3" fontId="0" fillId="0" borderId="12" pivotButton="0" quotePrefix="0" xfId="0"/>
    <xf numFmtId="0" fontId="11" fillId="2" borderId="1" pivotButton="0" quotePrefix="0" xfId="0"/>
    <xf numFmtId="3" fontId="11" fillId="2" borderId="6" applyAlignment="1" pivotButton="0" quotePrefix="0" xfId="0">
      <alignment horizontal="right"/>
    </xf>
    <xf numFmtId="3" fontId="11" fillId="2" borderId="7" applyAlignment="1" pivotButton="0" quotePrefix="0" xfId="0">
      <alignment horizontal="right"/>
    </xf>
    <xf numFmtId="3" fontId="11" fillId="2" borderId="6" pivotButton="0" quotePrefix="0" xfId="0"/>
    <xf numFmtId="3" fontId="11" fillId="2" borderId="7" pivotButton="0" quotePrefix="0" xfId="0"/>
    <xf numFmtId="0" fontId="6" fillId="0" borderId="0" pivotButton="0" quotePrefix="0" xfId="0"/>
    <xf numFmtId="3" fontId="7" fillId="0" borderId="0" pivotButton="0" quotePrefix="0" xfId="0"/>
    <xf numFmtId="0" fontId="8" fillId="0" borderId="0" pivotButton="0" quotePrefix="0" xfId="0"/>
    <xf numFmtId="0" fontId="7" fillId="0" borderId="0" pivotButton="0" quotePrefix="0" xfId="0"/>
    <xf numFmtId="3" fontId="8" fillId="0" borderId="0" pivotButton="0" quotePrefix="0" xfId="0"/>
    <xf numFmtId="0" fontId="2" fillId="0" borderId="0" pivotButton="0" quotePrefix="0" xfId="0"/>
    <xf numFmtId="3" fontId="3" fillId="0" borderId="0" pivotButton="0" quotePrefix="0" xfId="0"/>
    <xf numFmtId="0" fontId="0" fillId="0" borderId="0" pivotButton="0" quotePrefix="0" xfId="0"/>
    <xf numFmtId="0" fontId="1" fillId="0" borderId="0" pivotButton="0" quotePrefix="0" xfId="0"/>
    <xf numFmtId="0" fontId="9" fillId="0" borderId="0" pivotButton="0" quotePrefix="0" xfId="0"/>
    <xf numFmtId="3" fontId="10" fillId="0" borderId="0" pivotButton="0" quotePrefix="0" xfId="0"/>
    <xf numFmtId="0" fontId="10" fillId="0" borderId="0" pivotButton="0" quotePrefix="0" xfId="0"/>
    <xf numFmtId="0" fontId="11" fillId="2" borderId="0" pivotButton="0" quotePrefix="0" xfId="0"/>
    <xf numFmtId="3" fontId="11" fillId="2" borderId="0" applyAlignment="1" pivotButton="0" quotePrefix="0" xfId="0">
      <alignment horizontal="right"/>
    </xf>
    <xf numFmtId="0" fontId="4" fillId="0" borderId="0" pivotButton="0" quotePrefix="0" xfId="0"/>
    <xf numFmtId="3" fontId="0" fillId="0" borderId="0" pivotButton="0" quotePrefix="0" xfId="0"/>
    <xf numFmtId="0" fontId="12" fillId="0" borderId="0" pivotButton="0" quotePrefix="0" xfId="0"/>
    <xf numFmtId="0" fontId="5" fillId="0" borderId="0" pivotButton="0" quotePrefix="0" xfId="0"/>
    <xf numFmtId="0" fontId="13" fillId="3" borderId="0" pivotButton="0" quotePrefix="0" xfId="0"/>
    <xf numFmtId="3" fontId="0" fillId="0" borderId="6" applyAlignment="1" pivotButton="0" quotePrefix="0" xfId="0">
      <alignment horizontal="center"/>
    </xf>
    <xf numFmtId="0" fontId="0" fillId="0" borderId="17" pivotButton="0" quotePrefix="0" xfId="0"/>
    <xf numFmtId="3" fontId="0" fillId="0" borderId="1" applyAlignment="1" pivotButton="0" quotePrefix="0" xfId="0">
      <alignment horizontal="center"/>
    </xf>
    <xf numFmtId="0" fontId="0" fillId="0" borderId="5" pivotButton="0" quotePrefix="0" xfId="0"/>
    <xf numFmtId="3" fontId="1" fillId="0" borderId="6" applyAlignment="1" pivotButton="0" quotePrefix="0" xfId="0">
      <alignment horizontal="center"/>
    </xf>
    <xf numFmtId="3" fontId="1" fillId="0" borderId="1" applyAlignment="1" pivotButton="0" quotePrefix="0" xfId="0">
      <alignment horizontal="center"/>
    </xf>
    <xf numFmtId="0" fontId="0" fillId="0" borderId="0" pivotButton="0" quotePrefix="0" xfId="0"/>
    <xf numFmtId="3" fontId="0" fillId="0" borderId="0" pivotButton="0" quotePrefix="0" xfId="0"/>
    <xf numFmtId="0" fontId="14" fillId="4" borderId="0" pivotButton="0" quotePrefix="0" xfId="0"/>
    <xf numFmtId="0" fontId="15" fillId="0" borderId="0" pivotButton="0" quotePrefix="0" xfId="0"/>
    <xf numFmtId="0" fontId="16" fillId="4" borderId="0" pivotButton="0" quotePrefix="0" xfId="0"/>
    <xf numFmtId="0" fontId="17" fillId="0" borderId="0" pivotButton="0" quotePrefix="0" xfId="0"/>
    <xf numFmtId="0" fontId="18" fillId="4" borderId="0" pivotButton="0" quotePrefix="0" xfId="0"/>
    <xf numFmtId="0" fontId="19" fillId="0" borderId="0" pivotButton="0" quotePrefix="0" xfId="0"/>
    <xf numFmtId="0" fontId="20" fillId="4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styles" Target="styles.xml" Id="rId20"/><Relationship Type="http://schemas.openxmlformats.org/officeDocument/2006/relationships/theme" Target="theme/theme1.xml" Id="rId21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67"/>
  <sheetViews>
    <sheetView workbookViewId="0">
      <selection activeCell="A1" sqref="A1"/>
    </sheetView>
  </sheetViews>
  <sheetFormatPr baseColWidth="10" defaultRowHeight="12.75" outlineLevelCol="0"/>
  <cols>
    <col width="18.42578125" customWidth="1" style="43" min="1" max="1"/>
    <col width="9.140625" bestFit="1" customWidth="1" style="44" min="2" max="2"/>
    <col width="12.85546875" bestFit="1" customWidth="1" style="44" min="3" max="3"/>
    <col width="9.140625" bestFit="1" customWidth="1" style="44" min="4" max="4"/>
    <col width="12.85546875" bestFit="1" customWidth="1" style="44" min="5" max="5"/>
    <col width="7.5703125" bestFit="1" customWidth="1" style="44" min="6" max="6"/>
    <col width="12.85546875" bestFit="1" customWidth="1" style="44" min="7" max="7"/>
    <col width="7.5703125" bestFit="1" customWidth="1" style="44" min="8" max="8"/>
    <col width="12.85546875" bestFit="1" customWidth="1" style="44" min="9" max="9"/>
    <col width="7.5703125" bestFit="1" customWidth="1" style="44" min="10" max="10"/>
    <col width="12.85546875" bestFit="1" customWidth="1" style="44" min="11" max="11"/>
    <col width="7.5703125" bestFit="1" customWidth="1" style="44" min="12" max="12"/>
    <col width="12.85546875" bestFit="1" customWidth="1" style="44" min="13" max="13"/>
    <col width="7.5703125" bestFit="1" customWidth="1" style="44" min="14" max="14"/>
    <col width="12.85546875" bestFit="1" customWidth="1" style="44" min="15" max="15"/>
    <col width="7.5703125" bestFit="1" customWidth="1" style="44" min="16" max="16"/>
    <col width="12.85546875" bestFit="1" customWidth="1" style="44" min="17" max="17"/>
    <col width="7.5703125" bestFit="1" customWidth="1" style="44" min="18" max="18"/>
    <col width="12.85546875" bestFit="1" customWidth="1" style="44" min="19" max="19"/>
    <col width="7.5703125" bestFit="1" customWidth="1" style="44" min="20" max="20"/>
    <col width="12.85546875" bestFit="1" customWidth="1" style="44" min="21" max="21"/>
    <col width="7.5703125" bestFit="1" customWidth="1" style="44" min="22" max="22"/>
    <col width="12.85546875" bestFit="1" customWidth="1" style="44" min="23" max="23"/>
    <col width="7.5703125" bestFit="1" customWidth="1" style="44" min="24" max="24"/>
    <col width="12.85546875" bestFit="1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2023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21.09.2023</t>
        </is>
      </c>
    </row>
    <row r="8" ht="15.75" customFormat="1" customHeight="1" s="29">
      <c r="A8" s="27" t="inlineStr">
        <is>
          <t>Innrapportert uttak av slaktet fisk TOTALT i 2023.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30" t="inlineStr">
        <is>
          <t>Fylke</t>
        </is>
      </c>
      <c r="B9" s="31" t="inlineStr">
        <is>
          <t>laks</t>
        </is>
      </c>
      <c r="C9" s="31" t="inlineStr">
        <is>
          <t>regnbueørret</t>
        </is>
      </c>
      <c r="D9" s="31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50" t="inlineStr">
        <is>
          <t>Troms og Finnmark</t>
        </is>
      </c>
      <c r="B10" s="50" t="n">
        <v>190695</v>
      </c>
      <c r="C10" s="50" t="n">
        <v>0</v>
      </c>
      <c r="D10" s="50" t="n">
        <v>190695</v>
      </c>
    </row>
    <row r="11" ht="15.75" customFormat="1" customHeight="1" s="29">
      <c r="A11" s="50" t="inlineStr">
        <is>
          <t>Nordland</t>
        </is>
      </c>
      <c r="B11" s="50" t="n">
        <v>211924</v>
      </c>
      <c r="C11" s="50" t="n">
        <v>0</v>
      </c>
      <c r="D11" s="50" t="n">
        <v>211924</v>
      </c>
    </row>
    <row r="12" ht="15" customHeight="1" s="43">
      <c r="A12" s="50" t="inlineStr">
        <is>
          <t>Trøndelag</t>
        </is>
      </c>
      <c r="B12" s="50" t="n">
        <v>157338</v>
      </c>
      <c r="C12" s="50" t="n">
        <v>0</v>
      </c>
      <c r="D12" s="50" t="n">
        <v>157338</v>
      </c>
    </row>
    <row r="13" customFormat="1" s="29">
      <c r="A13" s="50" t="inlineStr">
        <is>
          <t>Møre og Romsdal</t>
        </is>
      </c>
      <c r="B13" s="50" t="n">
        <v>102821</v>
      </c>
      <c r="C13" s="50" t="n">
        <v>6631</v>
      </c>
      <c r="D13" s="50" t="n">
        <v>109452</v>
      </c>
    </row>
    <row r="14">
      <c r="A14" s="50" t="inlineStr">
        <is>
          <t>Vestland</t>
        </is>
      </c>
      <c r="B14" s="50" t="n">
        <v>168039</v>
      </c>
      <c r="C14" s="50" t="n">
        <v>41738</v>
      </c>
      <c r="D14" s="50" t="n">
        <v>209777</v>
      </c>
    </row>
    <row r="15" ht="15.75" customFormat="1" customHeight="1" s="29">
      <c r="A15" s="50" t="inlineStr">
        <is>
          <t>Rogaland og Agder</t>
        </is>
      </c>
      <c r="B15" s="50" t="n">
        <v>81927</v>
      </c>
      <c r="C15" s="50" t="n">
        <v>0</v>
      </c>
      <c r="D15" s="50" t="n">
        <v>81927</v>
      </c>
    </row>
    <row r="16">
      <c r="A16" s="51" t="inlineStr">
        <is>
          <t>Totalt</t>
        </is>
      </c>
      <c r="B16" s="51" t="n">
        <v>912743</v>
      </c>
      <c r="C16" s="51" t="n">
        <v>48369</v>
      </c>
      <c r="D16" s="51" t="n">
        <v>961113</v>
      </c>
    </row>
    <row r="17"/>
    <row r="18">
      <c r="A18" s="27" t="inlineStr">
        <is>
          <t>Innrapportert uttak av slaktet laks og regnbueørret i 2023. Tall i tonn, rundvekt.</t>
        </is>
      </c>
      <c r="B18" s="28" t="n"/>
      <c r="C18" s="28" t="n"/>
      <c r="D18" s="28" t="n"/>
      <c r="E18" s="28" t="n"/>
      <c r="F18" s="28" t="n"/>
      <c r="G18" s="28" t="n"/>
      <c r="H18" s="28" t="n"/>
      <c r="I18" s="28" t="n"/>
      <c r="J18" s="28" t="n"/>
      <c r="K18" s="28" t="n"/>
      <c r="L18" s="28" t="n"/>
      <c r="M18" s="28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  <c r="W18" s="28" t="n"/>
      <c r="X18" s="28" t="n"/>
      <c r="Y18" s="28" t="n"/>
    </row>
    <row r="19">
      <c r="A19" s="32" t="n"/>
      <c r="B19" s="44" t="inlineStr">
        <is>
          <t>Januar</t>
        </is>
      </c>
      <c r="D19" s="44" t="inlineStr">
        <is>
          <t>Februar</t>
        </is>
      </c>
      <c r="F19" s="44" t="inlineStr">
        <is>
          <t>Mars</t>
        </is>
      </c>
      <c r="H19" s="44" t="inlineStr">
        <is>
          <t>April</t>
        </is>
      </c>
      <c r="J19" s="44" t="inlineStr">
        <is>
          <t>Mai</t>
        </is>
      </c>
      <c r="L19" s="44" t="inlineStr">
        <is>
          <t>Juni</t>
        </is>
      </c>
      <c r="N19" s="44" t="inlineStr">
        <is>
          <t>Juli</t>
        </is>
      </c>
      <c r="P19" s="44" t="inlineStr">
        <is>
          <t>August</t>
        </is>
      </c>
      <c r="R19" s="44" t="inlineStr">
        <is>
          <t>September</t>
        </is>
      </c>
      <c r="T19" s="44" t="inlineStr">
        <is>
          <t>Oktober</t>
        </is>
      </c>
      <c r="V19" s="44" t="inlineStr">
        <is>
          <t>November</t>
        </is>
      </c>
      <c r="X19" s="44" t="inlineStr">
        <is>
          <t>Desember</t>
        </is>
      </c>
    </row>
    <row r="20">
      <c r="A20" s="30" t="inlineStr">
        <is>
          <t>Fylke</t>
        </is>
      </c>
      <c r="B20" s="31" t="inlineStr">
        <is>
          <t>laks</t>
        </is>
      </c>
      <c r="C20" s="31" t="inlineStr">
        <is>
          <t>regnbueørret</t>
        </is>
      </c>
      <c r="D20" s="31" t="inlineStr">
        <is>
          <t>laks</t>
        </is>
      </c>
      <c r="E20" s="31" t="inlineStr">
        <is>
          <t>regnbueørret</t>
        </is>
      </c>
      <c r="F20" s="31" t="inlineStr">
        <is>
          <t>laks</t>
        </is>
      </c>
      <c r="G20" s="31" t="inlineStr">
        <is>
          <t>regnbueørret</t>
        </is>
      </c>
      <c r="H20" s="31" t="inlineStr">
        <is>
          <t>laks</t>
        </is>
      </c>
      <c r="I20" s="31" t="inlineStr">
        <is>
          <t>regnbueørret</t>
        </is>
      </c>
      <c r="J20" s="31" t="inlineStr">
        <is>
          <t>laks</t>
        </is>
      </c>
      <c r="K20" s="31" t="inlineStr">
        <is>
          <t>regnbueørret</t>
        </is>
      </c>
      <c r="L20" s="31" t="inlineStr">
        <is>
          <t>laks</t>
        </is>
      </c>
      <c r="M20" s="31" t="inlineStr">
        <is>
          <t>regnbueørret</t>
        </is>
      </c>
      <c r="N20" s="31" t="inlineStr">
        <is>
          <t>laks</t>
        </is>
      </c>
      <c r="O20" s="31" t="inlineStr">
        <is>
          <t>regnbueørret</t>
        </is>
      </c>
      <c r="P20" s="31" t="inlineStr">
        <is>
          <t>laks</t>
        </is>
      </c>
      <c r="Q20" s="31" t="inlineStr">
        <is>
          <t>regnbueørret</t>
        </is>
      </c>
      <c r="R20" s="31" t="inlineStr">
        <is>
          <t>laks</t>
        </is>
      </c>
      <c r="S20" s="31" t="inlineStr">
        <is>
          <t>regnbueørret</t>
        </is>
      </c>
      <c r="T20" s="31" t="inlineStr">
        <is>
          <t>laks</t>
        </is>
      </c>
      <c r="U20" s="31" t="inlineStr">
        <is>
          <t>regnbueørret</t>
        </is>
      </c>
      <c r="V20" s="31" t="inlineStr">
        <is>
          <t>laks</t>
        </is>
      </c>
      <c r="W20" s="31" t="inlineStr">
        <is>
          <t>regnbueørret</t>
        </is>
      </c>
      <c r="X20" s="31" t="inlineStr">
        <is>
          <t>laks</t>
        </is>
      </c>
      <c r="Y20" s="31" t="inlineStr">
        <is>
          <t>regnbueørret</t>
        </is>
      </c>
    </row>
    <row r="21">
      <c r="A21" s="50" t="inlineStr">
        <is>
          <t>Troms og Finnmark</t>
        </is>
      </c>
      <c r="B21" s="50" t="n">
        <v>23724</v>
      </c>
      <c r="C21" s="50" t="n">
        <v>0</v>
      </c>
      <c r="D21" s="50" t="n">
        <v>24937</v>
      </c>
      <c r="E21" s="50" t="n">
        <v>0</v>
      </c>
      <c r="F21" s="50" t="n">
        <v>20813</v>
      </c>
      <c r="G21" s="50" t="n">
        <v>0</v>
      </c>
      <c r="H21" s="50" t="n">
        <v>16680</v>
      </c>
      <c r="I21" s="50" t="n">
        <v>0</v>
      </c>
      <c r="J21" s="50" t="n">
        <v>23161</v>
      </c>
      <c r="K21" s="50" t="n">
        <v>0</v>
      </c>
      <c r="L21" s="50" t="n">
        <v>21202</v>
      </c>
      <c r="M21" s="50" t="n">
        <v>0</v>
      </c>
      <c r="N21" s="50" t="n">
        <v>21692</v>
      </c>
      <c r="O21" s="50" t="n">
        <v>0</v>
      </c>
      <c r="P21" s="50" t="n">
        <v>38485</v>
      </c>
      <c r="Q21" s="50" t="n">
        <v>0</v>
      </c>
      <c r="R21" s="50" t="n">
        <v>0</v>
      </c>
      <c r="S21" s="50" t="n">
        <v>0</v>
      </c>
      <c r="T21" s="50" t="n">
        <v>0</v>
      </c>
      <c r="U21" s="50" t="n">
        <v>0</v>
      </c>
      <c r="V21" s="50" t="n">
        <v>0</v>
      </c>
      <c r="W21" s="50" t="n">
        <v>0</v>
      </c>
      <c r="X21" s="50" t="n">
        <v>0</v>
      </c>
      <c r="Y21" s="50" t="n">
        <v>0</v>
      </c>
    </row>
    <row r="22">
      <c r="A22" s="50" t="inlineStr">
        <is>
          <t>Nordland</t>
        </is>
      </c>
      <c r="B22" s="50" t="n">
        <v>32730</v>
      </c>
      <c r="C22" s="50" t="n">
        <v>0</v>
      </c>
      <c r="D22" s="50" t="n">
        <v>22968</v>
      </c>
      <c r="E22" s="50" t="n">
        <v>0</v>
      </c>
      <c r="F22" s="50" t="n">
        <v>30471</v>
      </c>
      <c r="G22" s="50" t="n">
        <v>0</v>
      </c>
      <c r="H22" s="50" t="n">
        <v>16756</v>
      </c>
      <c r="I22" s="50" t="n">
        <v>0</v>
      </c>
      <c r="J22" s="50" t="n">
        <v>17343</v>
      </c>
      <c r="K22" s="50" t="n">
        <v>0</v>
      </c>
      <c r="L22" s="50" t="n">
        <v>23535</v>
      </c>
      <c r="M22" s="50" t="n">
        <v>0</v>
      </c>
      <c r="N22" s="50" t="n">
        <v>27602</v>
      </c>
      <c r="O22" s="50" t="n">
        <v>0</v>
      </c>
      <c r="P22" s="50" t="n">
        <v>40519</v>
      </c>
      <c r="Q22" s="50" t="n">
        <v>0</v>
      </c>
      <c r="R22" s="50" t="n">
        <v>0</v>
      </c>
      <c r="S22" s="50" t="n">
        <v>0</v>
      </c>
      <c r="T22" s="50" t="n">
        <v>0</v>
      </c>
      <c r="U22" s="50" t="n">
        <v>0</v>
      </c>
      <c r="V22" s="50" t="n">
        <v>0</v>
      </c>
      <c r="W22" s="50" t="n">
        <v>0</v>
      </c>
      <c r="X22" s="50" t="n">
        <v>0</v>
      </c>
      <c r="Y22" s="50" t="n">
        <v>0</v>
      </c>
    </row>
    <row r="23">
      <c r="A23" s="50" t="inlineStr">
        <is>
          <t>Trøndelag</t>
        </is>
      </c>
      <c r="B23" s="50" t="n">
        <v>15592</v>
      </c>
      <c r="C23" s="50" t="n">
        <v>0</v>
      </c>
      <c r="D23" s="50" t="n">
        <v>17664</v>
      </c>
      <c r="E23" s="50" t="n">
        <v>0</v>
      </c>
      <c r="F23" s="50" t="n">
        <v>22325</v>
      </c>
      <c r="G23" s="50" t="n">
        <v>0</v>
      </c>
      <c r="H23" s="50" t="n">
        <v>22541</v>
      </c>
      <c r="I23" s="50" t="n">
        <v>0</v>
      </c>
      <c r="J23" s="50" t="n">
        <v>10244</v>
      </c>
      <c r="K23" s="50" t="n">
        <v>0</v>
      </c>
      <c r="L23" s="50" t="n">
        <v>18431</v>
      </c>
      <c r="M23" s="50" t="n">
        <v>0</v>
      </c>
      <c r="N23" s="50" t="n">
        <v>27391</v>
      </c>
      <c r="O23" s="50" t="n">
        <v>0</v>
      </c>
      <c r="P23" s="50" t="n">
        <v>23150</v>
      </c>
      <c r="Q23" s="50" t="n">
        <v>0</v>
      </c>
      <c r="R23" s="50" t="n">
        <v>0</v>
      </c>
      <c r="S23" s="50" t="n">
        <v>0</v>
      </c>
      <c r="T23" s="50" t="n">
        <v>0</v>
      </c>
      <c r="U23" s="50" t="n">
        <v>0</v>
      </c>
      <c r="V23" s="50" t="n">
        <v>0</v>
      </c>
      <c r="W23" s="50" t="n">
        <v>0</v>
      </c>
      <c r="X23" s="50" t="n">
        <v>0</v>
      </c>
      <c r="Y23" s="50" t="n">
        <v>0</v>
      </c>
    </row>
    <row r="24">
      <c r="A24" s="50" t="inlineStr">
        <is>
          <t>Møre og Romsdal</t>
        </is>
      </c>
      <c r="B24" s="50" t="n">
        <v>6249</v>
      </c>
      <c r="C24" s="50" t="n">
        <v>693</v>
      </c>
      <c r="D24" s="50" t="n">
        <v>6427</v>
      </c>
      <c r="E24" s="50" t="n">
        <v>300</v>
      </c>
      <c r="F24" s="50" t="n">
        <v>3030</v>
      </c>
      <c r="G24" s="50" t="n">
        <v>409</v>
      </c>
      <c r="H24" s="50" t="n">
        <v>9905</v>
      </c>
      <c r="I24" s="50" t="n">
        <v>385</v>
      </c>
      <c r="J24" s="50" t="n">
        <v>18879</v>
      </c>
      <c r="K24" s="50" t="n">
        <v>785</v>
      </c>
      <c r="L24" s="50" t="n">
        <v>17061</v>
      </c>
      <c r="M24" s="50" t="n">
        <v>1282</v>
      </c>
      <c r="N24" s="50" t="n">
        <v>16753</v>
      </c>
      <c r="O24" s="50" t="n">
        <v>1759</v>
      </c>
      <c r="P24" s="50" t="n">
        <v>24517</v>
      </c>
      <c r="Q24" s="50" t="n">
        <v>1019</v>
      </c>
      <c r="R24" s="50" t="n">
        <v>0</v>
      </c>
      <c r="S24" s="50" t="n">
        <v>0</v>
      </c>
      <c r="T24" s="50" t="n">
        <v>0</v>
      </c>
      <c r="U24" s="50" t="n">
        <v>0</v>
      </c>
      <c r="V24" s="50" t="n">
        <v>0</v>
      </c>
      <c r="W24" s="50" t="n">
        <v>0</v>
      </c>
      <c r="X24" s="50" t="n">
        <v>0</v>
      </c>
      <c r="Y24" s="50" t="n">
        <v>0</v>
      </c>
    </row>
    <row r="25">
      <c r="A25" s="50" t="inlineStr">
        <is>
          <t>Vestland</t>
        </is>
      </c>
      <c r="B25" s="50" t="n">
        <v>19841</v>
      </c>
      <c r="C25" s="50" t="n">
        <v>4074</v>
      </c>
      <c r="D25" s="50" t="n">
        <v>17409</v>
      </c>
      <c r="E25" s="50" t="n">
        <v>3470</v>
      </c>
      <c r="F25" s="50" t="n">
        <v>19759</v>
      </c>
      <c r="G25" s="50" t="n">
        <v>4051</v>
      </c>
      <c r="H25" s="50" t="n">
        <v>23261</v>
      </c>
      <c r="I25" s="50" t="n">
        <v>3324</v>
      </c>
      <c r="J25" s="50" t="n">
        <v>25410</v>
      </c>
      <c r="K25" s="50" t="n">
        <v>4224</v>
      </c>
      <c r="L25" s="50" t="n">
        <v>26357</v>
      </c>
      <c r="M25" s="50" t="n">
        <v>6008</v>
      </c>
      <c r="N25" s="50" t="n">
        <v>15604</v>
      </c>
      <c r="O25" s="50" t="n">
        <v>8267</v>
      </c>
      <c r="P25" s="50" t="n">
        <v>20398</v>
      </c>
      <c r="Q25" s="50" t="n">
        <v>8320</v>
      </c>
      <c r="R25" s="50" t="n">
        <v>0</v>
      </c>
      <c r="S25" s="50" t="n">
        <v>0</v>
      </c>
      <c r="T25" s="50" t="n">
        <v>0</v>
      </c>
      <c r="U25" s="50" t="n">
        <v>0</v>
      </c>
      <c r="V25" s="50" t="n">
        <v>0</v>
      </c>
      <c r="W25" s="50" t="n">
        <v>0</v>
      </c>
      <c r="X25" s="50" t="n">
        <v>0</v>
      </c>
      <c r="Y25" s="50" t="n">
        <v>0</v>
      </c>
    </row>
    <row r="26">
      <c r="A26" s="50" t="inlineStr">
        <is>
          <t>Rogaland og Agder</t>
        </is>
      </c>
      <c r="B26" s="50" t="n">
        <v>13150</v>
      </c>
      <c r="C26" s="50" t="n">
        <v>0</v>
      </c>
      <c r="D26" s="50" t="n">
        <v>11608</v>
      </c>
      <c r="E26" s="50" t="n">
        <v>0</v>
      </c>
      <c r="F26" s="50" t="n">
        <v>14488</v>
      </c>
      <c r="G26" s="50" t="n">
        <v>0</v>
      </c>
      <c r="H26" s="50" t="n">
        <v>9010</v>
      </c>
      <c r="I26" s="50" t="n">
        <v>0</v>
      </c>
      <c r="J26" s="50" t="n">
        <v>9617</v>
      </c>
      <c r="K26" s="50" t="n">
        <v>0</v>
      </c>
      <c r="L26" s="50" t="n">
        <v>8573</v>
      </c>
      <c r="M26" s="50" t="n">
        <v>0</v>
      </c>
      <c r="N26" s="50" t="n">
        <v>6211</v>
      </c>
      <c r="O26" s="50" t="n">
        <v>0</v>
      </c>
      <c r="P26" s="50" t="n">
        <v>9270</v>
      </c>
      <c r="Q26" s="50" t="n">
        <v>0</v>
      </c>
      <c r="R26" s="50" t="n">
        <v>0</v>
      </c>
      <c r="S26" s="50" t="n">
        <v>0</v>
      </c>
      <c r="T26" s="50" t="n">
        <v>0</v>
      </c>
      <c r="U26" s="50" t="n">
        <v>0</v>
      </c>
      <c r="V26" s="50" t="n">
        <v>0</v>
      </c>
      <c r="W26" s="50" t="n">
        <v>0</v>
      </c>
      <c r="X26" s="50" t="n">
        <v>0</v>
      </c>
      <c r="Y26" s="50" t="n">
        <v>0</v>
      </c>
    </row>
    <row r="27">
      <c r="A27" s="51" t="inlineStr">
        <is>
          <t>Totalt</t>
        </is>
      </c>
      <c r="B27" s="51" t="n">
        <v>111286</v>
      </c>
      <c r="C27" s="51" t="n">
        <v>4767</v>
      </c>
      <c r="D27" s="51" t="n">
        <v>101013</v>
      </c>
      <c r="E27" s="51" t="n">
        <v>3770</v>
      </c>
      <c r="F27" s="51" t="n">
        <v>110886</v>
      </c>
      <c r="G27" s="51" t="n">
        <v>4460</v>
      </c>
      <c r="H27" s="51" t="n">
        <v>98154</v>
      </c>
      <c r="I27" s="51" t="n">
        <v>3709</v>
      </c>
      <c r="J27" s="51" t="n">
        <v>104655</v>
      </c>
      <c r="K27" s="51" t="n">
        <v>5009</v>
      </c>
      <c r="L27" s="51" t="n">
        <v>115159</v>
      </c>
      <c r="M27" s="51" t="n">
        <v>7290</v>
      </c>
      <c r="N27" s="51" t="n">
        <v>115252</v>
      </c>
      <c r="O27" s="51" t="n">
        <v>10026</v>
      </c>
      <c r="P27" s="51" t="n">
        <v>156339</v>
      </c>
      <c r="Q27" s="51" t="n">
        <v>9338</v>
      </c>
      <c r="R27" s="51" t="n">
        <v>0</v>
      </c>
      <c r="S27" s="51" t="n">
        <v>0</v>
      </c>
      <c r="T27" s="51" t="n">
        <v>0</v>
      </c>
      <c r="U27" s="51" t="n">
        <v>0</v>
      </c>
      <c r="V27" s="51" t="n">
        <v>0</v>
      </c>
      <c r="W27" s="51" t="n">
        <v>0</v>
      </c>
      <c r="X27" s="51" t="n">
        <v>0</v>
      </c>
      <c r="Y27" s="51" t="n">
        <v>0</v>
      </c>
    </row>
    <row r="28"/>
    <row r="29">
      <c r="A29" s="27" t="inlineStr">
        <is>
          <t>Forklaring:</t>
        </is>
      </c>
      <c r="B29" s="34" t="n"/>
      <c r="C29" s="34" t="n"/>
      <c r="D29" s="34" t="n"/>
      <c r="E29" s="34" t="n"/>
      <c r="F29" s="34" t="n"/>
      <c r="G29" s="34" t="n"/>
      <c r="H29" s="34" t="n"/>
      <c r="I29" s="34" t="n"/>
      <c r="J29" s="34" t="n"/>
      <c r="K29" s="34" t="n"/>
      <c r="L29" s="34" t="n"/>
      <c r="M29" s="34" t="n"/>
      <c r="N29" s="34" t="n"/>
      <c r="O29" s="34" t="n"/>
      <c r="P29" s="34" t="n"/>
      <c r="Q29" s="34" t="n"/>
      <c r="R29" s="34" t="n"/>
      <c r="S29" s="34" t="n"/>
      <c r="T29" s="34" t="n"/>
      <c r="U29" s="34" t="n"/>
      <c r="V29" s="34" t="n"/>
      <c r="W29" s="34" t="n"/>
      <c r="X29" s="34" t="n"/>
      <c r="Y29" s="34" t="n"/>
    </row>
    <row r="30">
      <c r="A30" s="35" t="inlineStr">
        <is>
          <t>Uttak = All fisk innrapportert tatt ut av merdene, eksklusiv fisk som er flyttet eller solgt levende</t>
        </is>
      </c>
      <c r="B30" s="35" t="n"/>
      <c r="C30" s="35" t="n"/>
      <c r="D30" s="35" t="n"/>
      <c r="E30" s="35" t="n"/>
      <c r="F30" s="35" t="n"/>
      <c r="G30" s="35" t="n"/>
      <c r="H30" s="35" t="n"/>
      <c r="I30" s="35" t="n"/>
      <c r="J30" s="35" t="n"/>
      <c r="K30" s="35" t="n"/>
      <c r="L30" s="35" t="n"/>
      <c r="M30" s="35" t="n"/>
      <c r="N30" s="35" t="n"/>
      <c r="O30" s="35" t="n"/>
      <c r="P30" s="35" t="n"/>
      <c r="Q30" s="35" t="n"/>
      <c r="R30" s="35" t="n"/>
      <c r="S30" s="35" t="n"/>
      <c r="T30" s="35" t="n"/>
      <c r="U30" s="35" t="n"/>
      <c r="V30" s="35" t="n"/>
      <c r="W30" s="35" t="n"/>
      <c r="X30" s="35" t="n"/>
      <c r="Y30" s="35" t="n"/>
    </row>
    <row r="31">
      <c r="A31" s="35" t="inlineStr">
        <is>
          <t>Rundvekt = Whole fish equivalent (WFE)</t>
        </is>
      </c>
      <c r="B31" s="35" t="n"/>
      <c r="C31" s="35" t="n"/>
      <c r="D31" s="35" t="n"/>
      <c r="E31" s="35" t="n"/>
      <c r="F31" s="35" t="n"/>
      <c r="G31" s="35" t="n"/>
      <c r="H31" s="35" t="n"/>
      <c r="I31" s="35" t="n"/>
      <c r="J31" s="35" t="n"/>
      <c r="K31" s="35" t="n"/>
      <c r="L31" s="35" t="n"/>
      <c r="M31" s="35" t="n"/>
      <c r="N31" s="35" t="n"/>
      <c r="O31" s="35" t="n"/>
      <c r="P31" s="35" t="n"/>
      <c r="Q31" s="35" t="n"/>
      <c r="R31" s="35" t="n"/>
      <c r="S31" s="35" t="n"/>
      <c r="T31" s="35" t="n"/>
      <c r="U31" s="35" t="n"/>
      <c r="V31" s="35" t="n"/>
      <c r="W31" s="35" t="n"/>
      <c r="X31" s="35" t="n"/>
      <c r="Y31" s="35" t="n"/>
    </row>
    <row r="32">
      <c r="A32" s="35" t="inlineStr">
        <is>
          <t xml:space="preserve">Omregningsfaktor = Vi har benyttet omregningsfaktor fra NS 9417:2012. </t>
        </is>
      </c>
      <c r="B32" s="35" t="n"/>
      <c r="C32" s="35" t="n"/>
      <c r="D32" s="35" t="n"/>
      <c r="E32" s="35" t="n"/>
      <c r="F32" s="35" t="n"/>
      <c r="G32" s="35" t="n"/>
      <c r="H32" s="35" t="n"/>
      <c r="I32" s="35" t="n"/>
      <c r="J32" s="35" t="n"/>
      <c r="K32" s="35" t="n"/>
      <c r="L32" s="35" t="n"/>
      <c r="M32" s="35" t="n"/>
      <c r="N32" s="35" t="n"/>
      <c r="O32" s="35" t="n"/>
      <c r="P32" s="35" t="n"/>
      <c r="Q32" s="35" t="n"/>
      <c r="R32" s="35" t="n"/>
      <c r="S32" s="35" t="n"/>
      <c r="T32" s="35" t="n"/>
      <c r="U32" s="35" t="n"/>
      <c r="V32" s="35" t="n"/>
      <c r="W32" s="35" t="n"/>
      <c r="X32" s="35" t="n"/>
      <c r="Y32" s="35" t="n"/>
    </row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</sheetData>
  <pageMargins left="0.7" right="0.7" top="0.75" bottom="0.75" header="0.3" footer="0.3"/>
  <pageSetup orientation="portrait" paperSize="9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Y39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10.5703125" bestFit="1" customWidth="1" style="44" min="2" max="2"/>
    <col width="13.28515625" bestFit="1" customWidth="1" style="44" min="3" max="3"/>
    <col width="9.85546875" bestFit="1" customWidth="1" style="44" min="4" max="4"/>
    <col width="13.28515625" bestFit="1" customWidth="1" style="44" min="5" max="5"/>
    <col width="8.7109375" bestFit="1" customWidth="1" style="44" min="6" max="6"/>
    <col width="13.28515625" bestFit="1" customWidth="1" style="44" min="7" max="7"/>
    <col width="7.5703125" bestFit="1" customWidth="1" style="44" min="8" max="8"/>
    <col width="13.28515625" bestFit="1" customWidth="1" style="44" min="9" max="9"/>
    <col width="7.5703125" bestFit="1" customWidth="1" style="44" min="10" max="10"/>
    <col width="13.140625" customWidth="1" style="44" min="11" max="11"/>
    <col width="8.28515625" bestFit="1" customWidth="1" style="44" min="12" max="12"/>
    <col width="13.140625" customWidth="1" style="44" min="13" max="13"/>
    <col width="7.5703125" bestFit="1" customWidth="1" style="44" min="14" max="14"/>
    <col width="13.140625" customWidth="1" style="44" min="15" max="15"/>
    <col width="8.7109375" bestFit="1" customWidth="1" style="44" min="16" max="16"/>
    <col width="13.140625" customWidth="1" style="44" min="17" max="17"/>
    <col width="8.7109375" bestFit="1" customWidth="1" style="44" min="18" max="18"/>
    <col width="13.140625" customWidth="1" style="44" min="19" max="19"/>
    <col width="8.7109375" bestFit="1" customWidth="1" style="44" min="20" max="20"/>
    <col width="13.140625" customWidth="1" style="44" min="21" max="21"/>
    <col width="8.7109375" bestFit="1" customWidth="1" style="44" min="22" max="22"/>
    <col width="13.140625" customWidth="1" style="44" min="23" max="23"/>
    <col width="8.7109375" bestFit="1" customWidth="1" style="44" min="24" max="24"/>
    <col width="13.140625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2014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21.11.2019</t>
        </is>
      </c>
    </row>
    <row r="8" ht="15.75" customFormat="1" customHeight="1" s="29">
      <c r="A8" s="27" t="inlineStr">
        <is>
          <t>Innrapportert uttak av slaktet fisk TOTALT i 2014.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Finnmark</t>
        </is>
      </c>
      <c r="B10" s="2">
        <f>B25+D25+F25+H25+J25+L25+N25+P25+R25+T25+V25+X25</f>
        <v/>
      </c>
      <c r="C10" s="3">
        <f>C25+E25+G25+I25+K25+M25+O25+Q25+S25+U25+W25+Y25</f>
        <v/>
      </c>
      <c r="D10" s="3">
        <f>SUM(B10:C10)</f>
        <v/>
      </c>
    </row>
    <row r="11">
      <c r="A11" s="4" t="inlineStr">
        <is>
          <t>Troms</t>
        </is>
      </c>
      <c r="B11" s="5">
        <f>B26+D26+F26+H26+J26+L26+N26+P26+R26+T26+V26+X26</f>
        <v/>
      </c>
      <c r="C11" s="3">
        <f>C26+E26+G26+I26+K26+M26+O26+Q26+S26+U26+W26+Y26</f>
        <v/>
      </c>
      <c r="D11" s="3">
        <f>SUM(B11:C11)</f>
        <v/>
      </c>
    </row>
    <row r="12">
      <c r="A12" s="4" t="inlineStr">
        <is>
          <t>Nordland</t>
        </is>
      </c>
      <c r="B12" s="2">
        <f>B27+D27+F27+H27+J27+L27+N27+P27+R27+T27+V27+X27</f>
        <v/>
      </c>
      <c r="C12" s="3">
        <f>C27+E27+G27+I27+K27+M27+O27+Q27+S27+U27+W27+Y27</f>
        <v/>
      </c>
      <c r="D12" s="3">
        <f>SUM(B12:C12)</f>
        <v/>
      </c>
    </row>
    <row r="13">
      <c r="A13" s="4" t="inlineStr">
        <is>
          <t>Trøndelag</t>
        </is>
      </c>
      <c r="B13" s="2">
        <f>B28+D28+F28+H28+J28+L28+N28+P28+R28+T28+V28+X28</f>
        <v/>
      </c>
      <c r="C13" s="3">
        <f>C28+E28+G28+I28+K28+M28+O28+Q28+S28+U28+W28+Y28</f>
        <v/>
      </c>
      <c r="D13" s="3">
        <f>SUM(B13:C13)</f>
        <v/>
      </c>
    </row>
    <row r="14">
      <c r="A14" s="4" t="inlineStr">
        <is>
          <t>Møre og Romsdal</t>
        </is>
      </c>
      <c r="B14" s="2">
        <f>B29+D29+F29+H29+J29+L29+N29+P29+R29+T29+V29+X29</f>
        <v/>
      </c>
      <c r="C14" s="3">
        <f>C29+E29+G29+I29+K29+M29+O29+Q29+S29+U29+W29+Y29</f>
        <v/>
      </c>
      <c r="D14" s="3">
        <f>SUM(B14:C14)</f>
        <v/>
      </c>
    </row>
    <row r="15">
      <c r="A15" s="4" t="inlineStr">
        <is>
          <t>Sogn og Fjordane</t>
        </is>
      </c>
      <c r="B15" s="2">
        <f>B30+D30+F30+H30+J30+L30+N30+P30+R30+T30+V30+X30</f>
        <v/>
      </c>
      <c r="C15" s="3">
        <f>C30+E30+G30+I30+K30+M30+O30+Q30+S30+U30+W30+Y30</f>
        <v/>
      </c>
      <c r="D15" s="3">
        <f>SUM(B15:C15)</f>
        <v/>
      </c>
    </row>
    <row r="16">
      <c r="A16" s="4" t="inlineStr">
        <is>
          <t>Hordaland</t>
        </is>
      </c>
      <c r="B16" s="2">
        <f>B31+D31+F31+H31+J31+L31+N31+P31+R31+T31+V31+X31</f>
        <v/>
      </c>
      <c r="C16" s="3">
        <f>C31+E31+G31+I31+K31+M31+O31+Q31+S31+U31+W31+Y31</f>
        <v/>
      </c>
      <c r="D16" s="3">
        <f>SUM(B16:C16)</f>
        <v/>
      </c>
    </row>
    <row r="17">
      <c r="A17" s="6" t="inlineStr">
        <is>
          <t>Rogaland og Agder</t>
        </is>
      </c>
      <c r="B17" s="2">
        <f>B32+D32+F32+H32+J32+L32+N32+P32+R32+T32+V32+X32</f>
        <v/>
      </c>
      <c r="C17" s="3">
        <f>C32+E32+G32+I32+K32+M32+O32+Q32+S32+U32+W32+Y32</f>
        <v/>
      </c>
      <c r="D17" s="3">
        <f>SUM(B17:C17)</f>
        <v/>
      </c>
    </row>
    <row r="18" customFormat="1" s="29">
      <c r="A18" s="13" t="inlineStr">
        <is>
          <t>Totalt</t>
        </is>
      </c>
      <c r="B18" s="16">
        <f>SUM(B10:B17)</f>
        <v/>
      </c>
      <c r="C18" s="17">
        <f>SUM(C10:C17)</f>
        <v/>
      </c>
      <c r="D18" s="17">
        <f>SUM(D10:D17)</f>
        <v/>
      </c>
      <c r="E18" s="28" t="n"/>
      <c r="F18" s="28" t="n"/>
      <c r="G18" s="28" t="n"/>
      <c r="H18" s="28" t="n"/>
      <c r="I18" s="28" t="n"/>
      <c r="J18" s="28" t="n"/>
      <c r="K18" s="28" t="n"/>
      <c r="L18" s="28" t="n"/>
      <c r="M18" s="28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  <c r="W18" s="28" t="n"/>
      <c r="X18" s="28" t="n"/>
      <c r="Y18" s="28" t="n"/>
    </row>
    <row r="22" ht="15.75" customFormat="1" customHeight="1" s="29">
      <c r="A22" s="27" t="inlineStr">
        <is>
          <t>Innrapportert uttak av slaktet fisk i 2014. Tall i tonn, rundvekt.</t>
        </is>
      </c>
      <c r="B22" s="28" t="n"/>
      <c r="C22" s="28" t="n"/>
      <c r="D22" s="28" t="n"/>
      <c r="E22" s="28" t="n"/>
      <c r="F22" s="28" t="n"/>
      <c r="G22" s="28" t="n"/>
      <c r="H22" s="28" t="n"/>
      <c r="I22" s="28" t="n"/>
      <c r="J22" s="28" t="n"/>
      <c r="K22" s="28" t="n"/>
      <c r="L22" s="28" t="n"/>
      <c r="M22" s="28" t="n"/>
      <c r="N22" s="28" t="n"/>
      <c r="O22" s="28" t="n"/>
      <c r="P22" s="28" t="n"/>
      <c r="Q22" s="28" t="n"/>
      <c r="R22" s="28" t="n"/>
      <c r="S22" s="28" t="n"/>
      <c r="T22" s="28" t="n"/>
      <c r="U22" s="28" t="n"/>
      <c r="V22" s="28" t="n"/>
      <c r="W22" s="28" t="n"/>
      <c r="X22" s="28" t="n"/>
      <c r="Y22" s="28" t="n"/>
    </row>
    <row r="23" ht="15" customHeight="1" s="43">
      <c r="A23" s="32" t="n"/>
      <c r="B23" s="41" t="inlineStr">
        <is>
          <t>Januar</t>
        </is>
      </c>
      <c r="C23" s="38" t="n"/>
      <c r="D23" s="41" t="inlineStr">
        <is>
          <t>Februar</t>
        </is>
      </c>
      <c r="E23" s="38" t="n"/>
      <c r="F23" s="41" t="inlineStr">
        <is>
          <t>Mars</t>
        </is>
      </c>
      <c r="G23" s="38" t="n"/>
      <c r="H23" s="41" t="inlineStr">
        <is>
          <t>April</t>
        </is>
      </c>
      <c r="I23" s="38" t="n"/>
      <c r="J23" s="41" t="inlineStr">
        <is>
          <t>Mai</t>
        </is>
      </c>
      <c r="K23" s="38" t="n"/>
      <c r="L23" s="42" t="inlineStr">
        <is>
          <t>Juni</t>
        </is>
      </c>
      <c r="M23" s="40" t="n"/>
      <c r="N23" s="42" t="inlineStr">
        <is>
          <t>Juli</t>
        </is>
      </c>
      <c r="O23" s="40" t="n"/>
      <c r="P23" s="42" t="inlineStr">
        <is>
          <t>August</t>
        </is>
      </c>
      <c r="Q23" s="40" t="n"/>
      <c r="R23" s="42" t="inlineStr">
        <is>
          <t>September</t>
        </is>
      </c>
      <c r="S23" s="40" t="n"/>
      <c r="T23" s="42" t="inlineStr">
        <is>
          <t>Oktober</t>
        </is>
      </c>
      <c r="U23" s="40" t="n"/>
      <c r="V23" s="42" t="inlineStr">
        <is>
          <t>November</t>
        </is>
      </c>
      <c r="W23" s="40" t="n"/>
      <c r="X23" s="42" t="inlineStr">
        <is>
          <t>Desember</t>
        </is>
      </c>
      <c r="Y23" s="40" t="n"/>
    </row>
    <row r="24" customFormat="1" s="29">
      <c r="A24" s="13" t="inlineStr">
        <is>
          <t>Fylke</t>
        </is>
      </c>
      <c r="B24" s="14" t="inlineStr">
        <is>
          <t>laks</t>
        </is>
      </c>
      <c r="C24" s="15" t="inlineStr">
        <is>
          <t>regnbueørret</t>
        </is>
      </c>
      <c r="D24" s="14" t="inlineStr">
        <is>
          <t>laks</t>
        </is>
      </c>
      <c r="E24" s="15" t="inlineStr">
        <is>
          <t>regnbueørret</t>
        </is>
      </c>
      <c r="F24" s="14" t="inlineStr">
        <is>
          <t>laks</t>
        </is>
      </c>
      <c r="G24" s="15" t="inlineStr">
        <is>
          <t>regnbueørret</t>
        </is>
      </c>
      <c r="H24" s="14" t="inlineStr">
        <is>
          <t>laks</t>
        </is>
      </c>
      <c r="I24" s="15" t="inlineStr">
        <is>
          <t>regnbueørret</t>
        </is>
      </c>
      <c r="J24" s="14" t="inlineStr">
        <is>
          <t>laks</t>
        </is>
      </c>
      <c r="K24" s="15" t="inlineStr">
        <is>
          <t>regnbueørret</t>
        </is>
      </c>
      <c r="L24" s="14" t="inlineStr">
        <is>
          <t>laks</t>
        </is>
      </c>
      <c r="M24" s="15" t="inlineStr">
        <is>
          <t>regnbueørret</t>
        </is>
      </c>
      <c r="N24" s="14" t="inlineStr">
        <is>
          <t>laks</t>
        </is>
      </c>
      <c r="O24" s="15" t="inlineStr">
        <is>
          <t>regnbueørret</t>
        </is>
      </c>
      <c r="P24" s="14" t="inlineStr">
        <is>
          <t>laks</t>
        </is>
      </c>
      <c r="Q24" s="15" t="inlineStr">
        <is>
          <t>regnbueørret</t>
        </is>
      </c>
      <c r="R24" s="14" t="inlineStr">
        <is>
          <t>laks</t>
        </is>
      </c>
      <c r="S24" s="15" t="inlineStr">
        <is>
          <t>regnbueørret</t>
        </is>
      </c>
      <c r="T24" s="14" t="inlineStr">
        <is>
          <t>laks</t>
        </is>
      </c>
      <c r="U24" s="15" t="inlineStr">
        <is>
          <t>regnbueørret</t>
        </is>
      </c>
      <c r="V24" s="14" t="inlineStr">
        <is>
          <t>laks</t>
        </is>
      </c>
      <c r="W24" s="15" t="inlineStr">
        <is>
          <t>regnbueørret</t>
        </is>
      </c>
      <c r="X24" s="14" t="inlineStr">
        <is>
          <t>laks</t>
        </is>
      </c>
      <c r="Y24" s="15" t="inlineStr">
        <is>
          <t>regnbueørret</t>
        </is>
      </c>
    </row>
    <row r="25">
      <c r="A25" s="1" t="inlineStr">
        <is>
          <t>Finnmark</t>
        </is>
      </c>
      <c r="B25" s="7" t="n">
        <v>8258.734125000001</v>
      </c>
      <c r="C25" s="8" t="n">
        <v>1324.54727</v>
      </c>
      <c r="D25" s="9" t="n">
        <v>9142.252037</v>
      </c>
      <c r="E25" s="8" t="n">
        <v>638.987975</v>
      </c>
      <c r="F25" s="9" t="n">
        <v>10700.161875</v>
      </c>
      <c r="G25" s="8" t="n">
        <v>0</v>
      </c>
      <c r="H25" s="9" t="n">
        <v>10140.058125</v>
      </c>
      <c r="I25" s="8" t="n">
        <v>0</v>
      </c>
      <c r="J25" s="9" t="n">
        <v>5260.807125</v>
      </c>
      <c r="K25" s="8" t="n">
        <v>0</v>
      </c>
      <c r="L25" s="9" t="n">
        <v>6463.50075</v>
      </c>
      <c r="M25" s="8" t="n">
        <v>0</v>
      </c>
      <c r="N25" s="9" t="n">
        <v>4861.693125</v>
      </c>
      <c r="O25" s="8" t="n">
        <v>0</v>
      </c>
      <c r="P25" s="9" t="n">
        <v>5966.881875</v>
      </c>
      <c r="Q25" s="8" t="n">
        <v>0</v>
      </c>
      <c r="R25" s="9" t="n">
        <v>8814.101624999999</v>
      </c>
      <c r="S25" s="8" t="n">
        <v>0</v>
      </c>
      <c r="T25" s="9" t="n">
        <v>10198.87875</v>
      </c>
      <c r="U25" s="8" t="n">
        <v>0</v>
      </c>
      <c r="V25" s="9" t="n">
        <v>11808.529875</v>
      </c>
      <c r="W25" s="8" t="n">
        <v>0</v>
      </c>
      <c r="X25" s="9" t="n">
        <v>9364.614750000001</v>
      </c>
      <c r="Y25" s="8" t="n">
        <v>0</v>
      </c>
    </row>
    <row r="26">
      <c r="A26" s="4" t="inlineStr">
        <is>
          <t>Troms</t>
        </is>
      </c>
      <c r="B26" s="2" t="n">
        <v>14177.660941</v>
      </c>
      <c r="C26" s="3" t="n">
        <v>0</v>
      </c>
      <c r="D26" s="2" t="n">
        <v>10178.129648</v>
      </c>
      <c r="E26" s="3" t="n">
        <v>0</v>
      </c>
      <c r="F26" s="2" t="n">
        <v>10956.045375</v>
      </c>
      <c r="G26" s="3" t="n">
        <v>0</v>
      </c>
      <c r="H26" s="2" t="n">
        <v>8302.699124999999</v>
      </c>
      <c r="I26" s="3" t="n">
        <v>0</v>
      </c>
      <c r="J26" s="2" t="n">
        <v>12527.773875</v>
      </c>
      <c r="K26" s="3" t="n">
        <v>0</v>
      </c>
      <c r="L26" s="2" t="n">
        <v>11042.903942</v>
      </c>
      <c r="M26" s="3" t="n">
        <v>0</v>
      </c>
      <c r="N26" s="2" t="n">
        <v>7660.556304</v>
      </c>
      <c r="O26" s="3" t="n">
        <v>0</v>
      </c>
      <c r="P26" s="2" t="n">
        <v>12313.0885</v>
      </c>
      <c r="Q26" s="3" t="n">
        <v>0</v>
      </c>
      <c r="R26" s="2" t="n">
        <v>14408.708375</v>
      </c>
      <c r="S26" s="3" t="n">
        <v>0</v>
      </c>
      <c r="T26" s="2" t="n">
        <v>13514.479875</v>
      </c>
      <c r="U26" s="3" t="n">
        <v>0</v>
      </c>
      <c r="V26" s="2" t="n">
        <v>13206.735</v>
      </c>
      <c r="W26" s="3" t="n">
        <v>0</v>
      </c>
      <c r="X26" s="2" t="n">
        <v>16534.939</v>
      </c>
      <c r="Y26" s="3" t="n">
        <v>0</v>
      </c>
    </row>
    <row r="27">
      <c r="A27" s="4" t="inlineStr">
        <is>
          <t>Nordland</t>
        </is>
      </c>
      <c r="B27" s="2" t="n">
        <v>14917.797625</v>
      </c>
      <c r="C27" s="3" t="n">
        <v>0</v>
      </c>
      <c r="D27" s="2" t="n">
        <v>10722.6395</v>
      </c>
      <c r="E27" s="3" t="n">
        <v>621.2728949999999</v>
      </c>
      <c r="F27" s="2" t="n">
        <v>15197.435625</v>
      </c>
      <c r="G27" s="3" t="n">
        <v>824.2653749999999</v>
      </c>
      <c r="H27" s="2" t="n">
        <v>20252.26475</v>
      </c>
      <c r="I27" s="3" t="n">
        <v>1107.65558</v>
      </c>
      <c r="J27" s="2" t="n">
        <v>16044.287875</v>
      </c>
      <c r="K27" s="3" t="n">
        <v>922.926385</v>
      </c>
      <c r="L27" s="2" t="n">
        <v>18885.15125</v>
      </c>
      <c r="M27" s="3" t="n">
        <v>358.300205</v>
      </c>
      <c r="N27" s="2" t="n">
        <v>15273.632125</v>
      </c>
      <c r="O27" s="3" t="n">
        <v>467.87197</v>
      </c>
      <c r="P27" s="2" t="n">
        <v>20271.975625</v>
      </c>
      <c r="Q27" s="3" t="n">
        <v>541.452885</v>
      </c>
      <c r="R27" s="2" t="n">
        <v>26895.641375</v>
      </c>
      <c r="S27" s="3" t="n">
        <v>949.283355</v>
      </c>
      <c r="T27" s="2" t="n">
        <v>28392.5285</v>
      </c>
      <c r="U27" s="3" t="n">
        <v>1214.29791</v>
      </c>
      <c r="V27" s="2" t="n">
        <v>24488.20075</v>
      </c>
      <c r="W27" s="3" t="n">
        <v>0</v>
      </c>
      <c r="X27" s="2" t="n">
        <v>14851.04825</v>
      </c>
      <c r="Y27" s="3" t="n">
        <v>0</v>
      </c>
    </row>
    <row r="28">
      <c r="A28" s="4" t="inlineStr">
        <is>
          <t>Trøndelag</t>
        </is>
      </c>
      <c r="B28" s="2" t="n">
        <v>17344.827996</v>
      </c>
      <c r="C28" s="3" t="n">
        <v>0</v>
      </c>
      <c r="D28" s="2" t="n">
        <v>17313.698559</v>
      </c>
      <c r="E28" s="3" t="n">
        <v>0</v>
      </c>
      <c r="F28" s="2" t="n">
        <v>15687.406293</v>
      </c>
      <c r="G28" s="3" t="n">
        <v>0</v>
      </c>
      <c r="H28" s="2" t="n">
        <v>10007.947375</v>
      </c>
      <c r="I28" s="3" t="n">
        <v>0</v>
      </c>
      <c r="J28" s="2" t="n">
        <v>16923.55001</v>
      </c>
      <c r="K28" s="3" t="n">
        <v>0</v>
      </c>
      <c r="L28" s="2" t="n">
        <v>20493.736268</v>
      </c>
      <c r="M28" s="3" t="n">
        <v>0</v>
      </c>
      <c r="N28" s="2" t="n">
        <v>26749.568494</v>
      </c>
      <c r="O28" s="3" t="n">
        <v>0</v>
      </c>
      <c r="P28" s="2" t="n">
        <v>32745.606002</v>
      </c>
      <c r="Q28" s="3" t="n">
        <v>0</v>
      </c>
      <c r="R28" s="2" t="n">
        <v>33386.965833</v>
      </c>
      <c r="S28" s="3" t="n">
        <v>0</v>
      </c>
      <c r="T28" s="2" t="n">
        <v>39489.230813</v>
      </c>
      <c r="U28" s="3" t="n">
        <v>0</v>
      </c>
      <c r="V28" s="2" t="n">
        <v>28052.359125</v>
      </c>
      <c r="W28" s="3" t="n">
        <v>0</v>
      </c>
      <c r="X28" s="2" t="n">
        <v>25229.895103</v>
      </c>
      <c r="Y28" s="3" t="n">
        <v>0</v>
      </c>
    </row>
    <row r="29">
      <c r="A29" s="4" t="inlineStr">
        <is>
          <t>Møre og Romsdal</t>
        </is>
      </c>
      <c r="B29" s="2" t="n">
        <v>7652.904985</v>
      </c>
      <c r="C29" s="3" t="n">
        <v>1039.296</v>
      </c>
      <c r="D29" s="2" t="n">
        <v>7576.408518</v>
      </c>
      <c r="E29" s="3" t="n">
        <v>1047.115</v>
      </c>
      <c r="F29" s="2" t="n">
        <v>12546.114275</v>
      </c>
      <c r="G29" s="3" t="n">
        <v>931.986</v>
      </c>
      <c r="H29" s="2" t="n">
        <v>17697.285384</v>
      </c>
      <c r="I29" s="3" t="n">
        <v>691.385</v>
      </c>
      <c r="J29" s="2" t="n">
        <v>16951.728582</v>
      </c>
      <c r="K29" s="3" t="n">
        <v>907.631</v>
      </c>
      <c r="L29" s="2" t="n">
        <v>14652.333519</v>
      </c>
      <c r="M29" s="3" t="n">
        <v>535.154</v>
      </c>
      <c r="N29" s="2" t="n">
        <v>8913.207281000001</v>
      </c>
      <c r="O29" s="3" t="n">
        <v>681.069</v>
      </c>
      <c r="P29" s="2" t="n">
        <v>6068.773664</v>
      </c>
      <c r="Q29" s="3" t="n">
        <v>1007.849</v>
      </c>
      <c r="R29" s="2" t="n">
        <v>8161.452</v>
      </c>
      <c r="S29" s="3" t="n">
        <v>1111.18637</v>
      </c>
      <c r="T29" s="2" t="n">
        <v>6785.577875</v>
      </c>
      <c r="U29" s="3" t="n">
        <v>1041.785</v>
      </c>
      <c r="V29" s="2" t="n">
        <v>6389.161625</v>
      </c>
      <c r="W29" s="3" t="n">
        <v>1041.457</v>
      </c>
      <c r="X29" s="2" t="n">
        <v>6229.40975</v>
      </c>
      <c r="Y29" s="3" t="n">
        <v>1033.195545</v>
      </c>
    </row>
    <row r="30">
      <c r="A30" s="4" t="inlineStr">
        <is>
          <t>Sogn og Fjordane</t>
        </is>
      </c>
      <c r="B30" s="2" t="n">
        <v>6583.955733</v>
      </c>
      <c r="C30" s="3" t="n">
        <v>302.57</v>
      </c>
      <c r="D30" s="2" t="n">
        <v>5215.777625</v>
      </c>
      <c r="E30" s="3" t="n">
        <v>1142.997135</v>
      </c>
      <c r="F30" s="2" t="n">
        <v>12717.165</v>
      </c>
      <c r="G30" s="3" t="n">
        <v>1745.59484</v>
      </c>
      <c r="H30" s="2" t="n">
        <v>11564.81325</v>
      </c>
      <c r="I30" s="3" t="n">
        <v>1308.522977</v>
      </c>
      <c r="J30" s="2" t="n">
        <v>6535.641375</v>
      </c>
      <c r="K30" s="3" t="n">
        <v>321.177</v>
      </c>
      <c r="L30" s="2" t="n">
        <v>7328.294072</v>
      </c>
      <c r="M30" s="3" t="n">
        <v>604.988645</v>
      </c>
      <c r="N30" s="2" t="n">
        <v>9296.50813</v>
      </c>
      <c r="O30" s="3" t="n">
        <v>0</v>
      </c>
      <c r="P30" s="2" t="n">
        <v>8516.486649</v>
      </c>
      <c r="Q30" s="3" t="n">
        <v>1090.444715</v>
      </c>
      <c r="R30" s="2" t="n">
        <v>6768.542616</v>
      </c>
      <c r="S30" s="3" t="n">
        <v>2773.019712</v>
      </c>
      <c r="T30" s="2" t="n">
        <v>6921.147456</v>
      </c>
      <c r="U30" s="3" t="n">
        <v>5083.46063</v>
      </c>
      <c r="V30" s="2" t="n">
        <v>6934.151</v>
      </c>
      <c r="W30" s="3" t="n">
        <v>1840.118556</v>
      </c>
      <c r="X30" s="2" t="n">
        <v>8688.542125</v>
      </c>
      <c r="Y30" s="3" t="n">
        <v>1307.082741</v>
      </c>
    </row>
    <row r="31">
      <c r="A31" s="4" t="inlineStr">
        <is>
          <t>Hordaland</t>
        </is>
      </c>
      <c r="B31" s="2" t="n">
        <v>15780.251</v>
      </c>
      <c r="C31" s="3" t="n">
        <v>1910.594272</v>
      </c>
      <c r="D31" s="2" t="n">
        <v>11310.266983</v>
      </c>
      <c r="E31" s="3" t="n">
        <v>2027.159196</v>
      </c>
      <c r="F31" s="2" t="n">
        <v>11337.342609</v>
      </c>
      <c r="G31" s="3" t="n">
        <v>3290.961685</v>
      </c>
      <c r="H31" s="2" t="n">
        <v>12807.071632</v>
      </c>
      <c r="I31" s="3" t="n">
        <v>3075.537248</v>
      </c>
      <c r="J31" s="2" t="n">
        <v>15830.576115</v>
      </c>
      <c r="K31" s="3" t="n">
        <v>3026.453995</v>
      </c>
      <c r="L31" s="2" t="n">
        <v>17956.676045</v>
      </c>
      <c r="M31" s="3" t="n">
        <v>3855.38027</v>
      </c>
      <c r="N31" s="2" t="n">
        <v>21024.086856</v>
      </c>
      <c r="O31" s="3" t="n">
        <v>4585.451539</v>
      </c>
      <c r="P31" s="2" t="n">
        <v>14770.626438</v>
      </c>
      <c r="Q31" s="3" t="n">
        <v>3475.57392</v>
      </c>
      <c r="R31" s="2" t="n">
        <v>15524.430351</v>
      </c>
      <c r="S31" s="3" t="n">
        <v>3404.298811</v>
      </c>
      <c r="T31" s="2" t="n">
        <v>12930.809995</v>
      </c>
      <c r="U31" s="3" t="n">
        <v>3768.910419</v>
      </c>
      <c r="V31" s="2" t="n">
        <v>10124.613033</v>
      </c>
      <c r="W31" s="3" t="n">
        <v>2816.461717</v>
      </c>
      <c r="X31" s="2" t="n">
        <v>12879.690599</v>
      </c>
      <c r="Y31" s="3" t="n">
        <v>1893.739123</v>
      </c>
    </row>
    <row r="32">
      <c r="A32" s="6" t="inlineStr">
        <is>
          <t>Rogaland og Agder</t>
        </is>
      </c>
      <c r="B32" s="10" t="n">
        <v>7767.875</v>
      </c>
      <c r="C32" s="11" t="n">
        <v>0</v>
      </c>
      <c r="D32" s="12" t="n">
        <v>7500.540875</v>
      </c>
      <c r="E32" s="11" t="n">
        <v>0</v>
      </c>
      <c r="F32" s="12" t="n">
        <v>8407.638000000001</v>
      </c>
      <c r="G32" s="11" t="n">
        <v>0</v>
      </c>
      <c r="H32" s="12" t="n">
        <v>9028.342124999999</v>
      </c>
      <c r="I32" s="11" t="n">
        <v>0</v>
      </c>
      <c r="J32" s="12" t="n">
        <v>9362.530124999999</v>
      </c>
      <c r="K32" s="11" t="n">
        <v>0</v>
      </c>
      <c r="L32" s="12" t="n">
        <v>9252.640041000001</v>
      </c>
      <c r="M32" s="11" t="n">
        <v>0</v>
      </c>
      <c r="N32" s="12" t="n">
        <v>4412.378466</v>
      </c>
      <c r="O32" s="11" t="n">
        <v>0</v>
      </c>
      <c r="P32" s="12" t="n">
        <v>2267.66259</v>
      </c>
      <c r="Q32" s="11" t="n">
        <v>0</v>
      </c>
      <c r="R32" s="12" t="n">
        <v>1633.631331</v>
      </c>
      <c r="S32" s="11" t="n">
        <v>0</v>
      </c>
      <c r="T32" s="12" t="n">
        <v>3516.659128</v>
      </c>
      <c r="U32" s="11" t="n">
        <v>0</v>
      </c>
      <c r="V32" s="12" t="n">
        <v>5287.889139</v>
      </c>
      <c r="W32" s="11" t="n">
        <v>0</v>
      </c>
      <c r="X32" s="12" t="n">
        <v>7583.096987</v>
      </c>
      <c r="Y32" s="11" t="n">
        <v>0</v>
      </c>
    </row>
    <row r="33" customFormat="1" s="29">
      <c r="A33" s="13" t="inlineStr">
        <is>
          <t>Totalt</t>
        </is>
      </c>
      <c r="B33" s="16">
        <f>SUM(B25:B32)</f>
        <v/>
      </c>
      <c r="C33" s="17">
        <f>SUM(C25:C32)</f>
        <v/>
      </c>
      <c r="D33" s="16">
        <f>SUM(D25:D32)</f>
        <v/>
      </c>
      <c r="E33" s="17">
        <f>SUM(E25:E32)</f>
        <v/>
      </c>
      <c r="F33" s="16">
        <f>SUM(F25:F32)</f>
        <v/>
      </c>
      <c r="G33" s="17">
        <f>SUM(G25:G32)</f>
        <v/>
      </c>
      <c r="H33" s="16">
        <f>SUM(H25:H32)</f>
        <v/>
      </c>
      <c r="I33" s="17">
        <f>SUM(I25:I32)</f>
        <v/>
      </c>
      <c r="J33" s="16">
        <f>SUM(J25:J32)</f>
        <v/>
      </c>
      <c r="K33" s="17">
        <f>SUM(K25:K32)</f>
        <v/>
      </c>
      <c r="L33" s="16">
        <f>SUM(L25:L32)</f>
        <v/>
      </c>
      <c r="M33" s="17">
        <f>SUM(M25:M32)</f>
        <v/>
      </c>
      <c r="N33" s="16">
        <f>SUM(N25:N32)</f>
        <v/>
      </c>
      <c r="O33" s="17">
        <f>SUM(O25:O32)</f>
        <v/>
      </c>
      <c r="P33" s="16">
        <f>SUM(P25:P32)</f>
        <v/>
      </c>
      <c r="Q33" s="17">
        <f>SUM(Q25:Q32)</f>
        <v/>
      </c>
      <c r="R33" s="16">
        <f>SUM(R25:R32)</f>
        <v/>
      </c>
      <c r="S33" s="17">
        <f>SUM(S25:S32)</f>
        <v/>
      </c>
      <c r="T33" s="16">
        <f>SUM(T25:T32)</f>
        <v/>
      </c>
      <c r="U33" s="17">
        <f>SUM(U25:U32)</f>
        <v/>
      </c>
      <c r="V33" s="16">
        <f>SUM(V25:V32)</f>
        <v/>
      </c>
      <c r="W33" s="17">
        <f>SUM(W25:W32)</f>
        <v/>
      </c>
      <c r="X33" s="16">
        <f>SUM(X25:X32)</f>
        <v/>
      </c>
      <c r="Y33" s="17">
        <f>SUM(Y25:Y32)</f>
        <v/>
      </c>
    </row>
    <row r="36" ht="15.75" customFormat="1" customHeight="1" s="29">
      <c r="A36" s="27" t="inlineStr">
        <is>
          <t>Forklaring:</t>
        </is>
      </c>
      <c r="B36" s="34" t="n"/>
      <c r="C36" s="34" t="n"/>
      <c r="D36" s="34" t="n"/>
      <c r="E36" s="34" t="n"/>
      <c r="F36" s="34" t="n"/>
      <c r="G36" s="34" t="n"/>
      <c r="H36" s="34" t="n"/>
      <c r="I36" s="34" t="n"/>
      <c r="J36" s="34" t="n"/>
      <c r="K36" s="34" t="n"/>
      <c r="L36" s="34" t="n"/>
      <c r="M36" s="34" t="n"/>
      <c r="N36" s="34" t="n"/>
      <c r="O36" s="34" t="n"/>
      <c r="P36" s="34" t="n"/>
      <c r="Q36" s="34" t="n"/>
      <c r="R36" s="34" t="n"/>
      <c r="S36" s="34" t="n"/>
      <c r="T36" s="34" t="n"/>
      <c r="U36" s="34" t="n"/>
      <c r="V36" s="34" t="n"/>
      <c r="W36" s="34" t="n"/>
      <c r="X36" s="34" t="n"/>
      <c r="Y36" s="34" t="n"/>
    </row>
    <row r="37">
      <c r="A37" s="35" t="inlineStr">
        <is>
          <t>Uttak = All fisk innrapportert tatt ut av merdene, eksklusiv fisk som er flyttet eller solgt levende</t>
        </is>
      </c>
      <c r="B37" s="35" t="n"/>
      <c r="C37" s="35" t="n"/>
      <c r="D37" s="35" t="n"/>
      <c r="E37" s="35" t="n"/>
      <c r="F37" s="35" t="n"/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  <c r="T37" s="35" t="n"/>
      <c r="U37" s="35" t="n"/>
      <c r="V37" s="35" t="n"/>
      <c r="W37" s="35" t="n"/>
      <c r="X37" s="35" t="n"/>
      <c r="Y37" s="35" t="n"/>
    </row>
    <row r="38">
      <c r="A38" s="35" t="inlineStr">
        <is>
          <t>Rundvekt = Whole fish equivalent (WFE)</t>
        </is>
      </c>
      <c r="B38" s="35" t="n"/>
      <c r="C38" s="35" t="n"/>
      <c r="D38" s="35" t="n"/>
      <c r="E38" s="35" t="n"/>
      <c r="F38" s="35" t="n"/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  <c r="T38" s="35" t="n"/>
      <c r="U38" s="35" t="n"/>
      <c r="V38" s="35" t="n"/>
      <c r="W38" s="35" t="n"/>
      <c r="X38" s="35" t="n"/>
      <c r="Y38" s="35" t="n"/>
    </row>
    <row r="39">
      <c r="A39" s="35" t="inlineStr">
        <is>
          <t xml:space="preserve">Omregningsfaktor = Vi har benyttet omregningsfaktor fra NS 9417:2012. </t>
        </is>
      </c>
      <c r="B39" s="35" t="n"/>
      <c r="C39" s="35" t="n"/>
      <c r="D39" s="35" t="n"/>
      <c r="E39" s="35" t="n"/>
      <c r="F39" s="35" t="n"/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  <c r="T39" s="35" t="n"/>
      <c r="U39" s="35" t="n"/>
      <c r="V39" s="35" t="n"/>
      <c r="W39" s="35" t="n"/>
      <c r="X39" s="35" t="n"/>
      <c r="Y39" s="35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Y39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10.42578125" bestFit="1" customWidth="1" style="44" min="2" max="2"/>
    <col width="13.140625" bestFit="1" customWidth="1" style="44" min="3" max="3"/>
    <col width="9.85546875" bestFit="1" customWidth="1" style="44" min="4" max="4"/>
    <col width="13.140625" bestFit="1" customWidth="1" style="44" min="5" max="5"/>
    <col width="8.5703125" bestFit="1" customWidth="1" style="44" min="6" max="6"/>
    <col width="13.140625" bestFit="1" customWidth="1" style="44" min="7" max="7"/>
    <col width="7.42578125" bestFit="1" customWidth="1" style="44" min="8" max="8"/>
    <col width="13.140625" bestFit="1" customWidth="1" style="44" min="9" max="9"/>
    <col width="7.42578125" bestFit="1" customWidth="1" style="44" min="10" max="10"/>
    <col width="13.140625" customWidth="1" style="44" min="11" max="11"/>
    <col width="7.42578125" bestFit="1" customWidth="1" style="44" min="12" max="12"/>
    <col width="13.140625" customWidth="1" style="44" min="13" max="13"/>
    <col width="7.42578125" bestFit="1" customWidth="1" style="44" min="14" max="14"/>
    <col width="13.140625" customWidth="1" style="44" min="15" max="15"/>
    <col width="8.5703125" bestFit="1" customWidth="1" style="44" min="16" max="16"/>
    <col width="13.140625" customWidth="1" style="44" min="17" max="17"/>
    <col width="8.5703125" bestFit="1" customWidth="1" style="44" min="18" max="18"/>
    <col width="13.140625" customWidth="1" style="44" min="19" max="19"/>
    <col width="8.5703125" bestFit="1" customWidth="1" style="44" min="20" max="20"/>
    <col width="13.140625" customWidth="1" style="44" min="21" max="21"/>
    <col width="8.5703125" bestFit="1" customWidth="1" style="44" min="22" max="22"/>
    <col width="13.140625" customWidth="1" style="44" min="23" max="23"/>
    <col width="8.5703125" bestFit="1" customWidth="1" style="44" min="24" max="24"/>
    <col width="13.140625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2013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21.11.2019</t>
        </is>
      </c>
    </row>
    <row r="8" ht="15.75" customFormat="1" customHeight="1" s="29">
      <c r="A8" s="27" t="inlineStr">
        <is>
          <t>Innrapportert uttak av slaktet fisk TOTALT i 2013.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Finnmark</t>
        </is>
      </c>
      <c r="B10" s="2">
        <f>B25+D25+F25+H25+J25+L25+N25+P25+R25+T25+V25+X25</f>
        <v/>
      </c>
      <c r="C10" s="3">
        <f>C25+E25+G25+I25+K25+M25+O25+Q25+S25+U25+W25+Y25</f>
        <v/>
      </c>
      <c r="D10" s="3">
        <f>SUM(B10:C10)</f>
        <v/>
      </c>
    </row>
    <row r="11">
      <c r="A11" s="4" t="inlineStr">
        <is>
          <t>Troms</t>
        </is>
      </c>
      <c r="B11" s="5">
        <f>B26+D26+F26+H26+J26+L26+N26+P26+R26+T26+V26+X26</f>
        <v/>
      </c>
      <c r="C11" s="3">
        <f>C26+E26+G26+I26+K26+M26+O26+Q26+S26+U26+W26+Y26</f>
        <v/>
      </c>
      <c r="D11" s="3">
        <f>SUM(B11:C11)</f>
        <v/>
      </c>
    </row>
    <row r="12">
      <c r="A12" s="4" t="inlineStr">
        <is>
          <t>Nordland</t>
        </is>
      </c>
      <c r="B12" s="2">
        <f>B27+D27+F27+H27+J27+L27+N27+P27+R27+T27+V27+X27</f>
        <v/>
      </c>
      <c r="C12" s="3">
        <f>C27+E27+G27+I27+K27+M27+O27+Q27+S27+U27+W27+Y27</f>
        <v/>
      </c>
      <c r="D12" s="3">
        <f>SUM(B12:C12)</f>
        <v/>
      </c>
    </row>
    <row r="13">
      <c r="A13" s="4" t="inlineStr">
        <is>
          <t>Trøndelag</t>
        </is>
      </c>
      <c r="B13" s="2">
        <f>B28+D28+F28+H28+J28+L28+N28+P28+R28+T28+V28+X28</f>
        <v/>
      </c>
      <c r="C13" s="3">
        <f>C28+E28+G28+I28+K28+M28+O28+Q28+S28+U28+W28+Y28</f>
        <v/>
      </c>
      <c r="D13" s="3">
        <f>SUM(B13:C13)</f>
        <v/>
      </c>
    </row>
    <row r="14">
      <c r="A14" s="4" t="inlineStr">
        <is>
          <t>Møre og Romsdal</t>
        </is>
      </c>
      <c r="B14" s="2">
        <f>B29+D29+F29+H29+J29+L29+N29+P29+R29+T29+V29+X29</f>
        <v/>
      </c>
      <c r="C14" s="3">
        <f>C29+E29+G29+I29+K29+M29+O29+Q29+S29+U29+W29+Y29</f>
        <v/>
      </c>
      <c r="D14" s="3">
        <f>SUM(B14:C14)</f>
        <v/>
      </c>
    </row>
    <row r="15">
      <c r="A15" s="4" t="inlineStr">
        <is>
          <t>Sogn og Fjordane</t>
        </is>
      </c>
      <c r="B15" s="2">
        <f>B30+D30+F30+H30+J30+L30+N30+P30+R30+T30+V30+X30</f>
        <v/>
      </c>
      <c r="C15" s="3">
        <f>C30+E30+G30+I30+K30+M30+O30+Q30+S30+U30+W30+Y30</f>
        <v/>
      </c>
      <c r="D15" s="3">
        <f>SUM(B15:C15)</f>
        <v/>
      </c>
    </row>
    <row r="16">
      <c r="A16" s="4" t="inlineStr">
        <is>
          <t>Hordaland</t>
        </is>
      </c>
      <c r="B16" s="2">
        <f>B31+D31+F31+H31+J31+L31+N31+P31+R31+T31+V31+X31</f>
        <v/>
      </c>
      <c r="C16" s="3">
        <f>C31+E31+G31+I31+K31+M31+O31+Q31+S31+U31+W31+Y31</f>
        <v/>
      </c>
      <c r="D16" s="3">
        <f>SUM(B16:C16)</f>
        <v/>
      </c>
    </row>
    <row r="17">
      <c r="A17" s="6" t="inlineStr">
        <is>
          <t>Rogaland og Agder</t>
        </is>
      </c>
      <c r="B17" s="2">
        <f>B32+D32+F32+H32+J32+L32+N32+P32+R32+T32+V32+X32</f>
        <v/>
      </c>
      <c r="C17" s="3">
        <f>C32+E32+G32+I32+K32+M32+O32+Q32+S32+U32+W32+Y32</f>
        <v/>
      </c>
      <c r="D17" s="3">
        <f>SUM(B17:C17)</f>
        <v/>
      </c>
    </row>
    <row r="18" customFormat="1" s="29">
      <c r="A18" s="13" t="inlineStr">
        <is>
          <t>Totalt</t>
        </is>
      </c>
      <c r="B18" s="16">
        <f>SUM(B10:B17)</f>
        <v/>
      </c>
      <c r="C18" s="17">
        <f>SUM(C10:C17)</f>
        <v/>
      </c>
      <c r="D18" s="17">
        <f>SUM(D10:D17)</f>
        <v/>
      </c>
      <c r="E18" s="28" t="n"/>
      <c r="F18" s="28" t="n"/>
      <c r="G18" s="28" t="n"/>
      <c r="H18" s="28" t="n"/>
      <c r="I18" s="28" t="n"/>
      <c r="J18" s="28" t="n"/>
      <c r="K18" s="28" t="n"/>
      <c r="L18" s="28" t="n"/>
      <c r="M18" s="28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  <c r="W18" s="28" t="n"/>
      <c r="X18" s="28" t="n"/>
      <c r="Y18" s="28" t="n"/>
    </row>
    <row r="22" ht="15.75" customFormat="1" customHeight="1" s="29">
      <c r="A22" s="27" t="inlineStr">
        <is>
          <t>Innrapportert uttak av slaktet fisk i 2013. Tall i tonn, rundvekt.</t>
        </is>
      </c>
      <c r="B22" s="28" t="n"/>
      <c r="C22" s="28" t="n"/>
      <c r="D22" s="28" t="n"/>
      <c r="E22" s="28" t="n"/>
      <c r="F22" s="28" t="n"/>
      <c r="G22" s="28" t="n"/>
      <c r="H22" s="28" t="n"/>
      <c r="I22" s="28" t="n"/>
      <c r="J22" s="28" t="n"/>
      <c r="K22" s="28" t="n"/>
      <c r="L22" s="28" t="n"/>
      <c r="M22" s="28" t="n"/>
      <c r="N22" s="28" t="n"/>
      <c r="O22" s="28" t="n"/>
      <c r="P22" s="28" t="n"/>
      <c r="Q22" s="28" t="n"/>
      <c r="R22" s="28" t="n"/>
      <c r="S22" s="28" t="n"/>
      <c r="T22" s="28" t="n"/>
      <c r="U22" s="28" t="n"/>
      <c r="V22" s="28" t="n"/>
      <c r="W22" s="28" t="n"/>
      <c r="X22" s="28" t="n"/>
      <c r="Y22" s="28" t="n"/>
    </row>
    <row r="23" ht="15" customHeight="1" s="43">
      <c r="A23" s="32" t="n"/>
      <c r="B23" s="41" t="inlineStr">
        <is>
          <t>Januar</t>
        </is>
      </c>
      <c r="C23" s="38" t="n"/>
      <c r="D23" s="41" t="inlineStr">
        <is>
          <t>Februar</t>
        </is>
      </c>
      <c r="E23" s="38" t="n"/>
      <c r="F23" s="41" t="inlineStr">
        <is>
          <t>Mars</t>
        </is>
      </c>
      <c r="G23" s="38" t="n"/>
      <c r="H23" s="41" t="inlineStr">
        <is>
          <t>April</t>
        </is>
      </c>
      <c r="I23" s="38" t="n"/>
      <c r="J23" s="41" t="inlineStr">
        <is>
          <t>Mai</t>
        </is>
      </c>
      <c r="K23" s="38" t="n"/>
      <c r="L23" s="42" t="inlineStr">
        <is>
          <t>Juni</t>
        </is>
      </c>
      <c r="M23" s="40" t="n"/>
      <c r="N23" s="42" t="inlineStr">
        <is>
          <t>Juli</t>
        </is>
      </c>
      <c r="O23" s="40" t="n"/>
      <c r="P23" s="42" t="inlineStr">
        <is>
          <t>August</t>
        </is>
      </c>
      <c r="Q23" s="40" t="n"/>
      <c r="R23" s="42" t="inlineStr">
        <is>
          <t>September</t>
        </is>
      </c>
      <c r="S23" s="40" t="n"/>
      <c r="T23" s="42" t="inlineStr">
        <is>
          <t>Oktober</t>
        </is>
      </c>
      <c r="U23" s="40" t="n"/>
      <c r="V23" s="42" t="inlineStr">
        <is>
          <t>November</t>
        </is>
      </c>
      <c r="W23" s="40" t="n"/>
      <c r="X23" s="42" t="inlineStr">
        <is>
          <t>Desember</t>
        </is>
      </c>
      <c r="Y23" s="40" t="n"/>
    </row>
    <row r="24" customFormat="1" s="29">
      <c r="A24" s="13" t="inlineStr">
        <is>
          <t>Fylke</t>
        </is>
      </c>
      <c r="B24" s="14" t="inlineStr">
        <is>
          <t>laks</t>
        </is>
      </c>
      <c r="C24" s="15" t="inlineStr">
        <is>
          <t>regnbueørret</t>
        </is>
      </c>
      <c r="D24" s="14" t="inlineStr">
        <is>
          <t>laks</t>
        </is>
      </c>
      <c r="E24" s="15" t="inlineStr">
        <is>
          <t>regnbueørret</t>
        </is>
      </c>
      <c r="F24" s="14" t="inlineStr">
        <is>
          <t>laks</t>
        </is>
      </c>
      <c r="G24" s="15" t="inlineStr">
        <is>
          <t>regnbueørret</t>
        </is>
      </c>
      <c r="H24" s="14" t="inlineStr">
        <is>
          <t>laks</t>
        </is>
      </c>
      <c r="I24" s="15" t="inlineStr">
        <is>
          <t>regnbueørret</t>
        </is>
      </c>
      <c r="J24" s="14" t="inlineStr">
        <is>
          <t>laks</t>
        </is>
      </c>
      <c r="K24" s="15" t="inlineStr">
        <is>
          <t>regnbueørret</t>
        </is>
      </c>
      <c r="L24" s="14" t="inlineStr">
        <is>
          <t>laks</t>
        </is>
      </c>
      <c r="M24" s="15" t="inlineStr">
        <is>
          <t>regnbueørret</t>
        </is>
      </c>
      <c r="N24" s="14" t="inlineStr">
        <is>
          <t>laks</t>
        </is>
      </c>
      <c r="O24" s="15" t="inlineStr">
        <is>
          <t>regnbueørret</t>
        </is>
      </c>
      <c r="P24" s="14" t="inlineStr">
        <is>
          <t>laks</t>
        </is>
      </c>
      <c r="Q24" s="15" t="inlineStr">
        <is>
          <t>regnbueørret</t>
        </is>
      </c>
      <c r="R24" s="14" t="inlineStr">
        <is>
          <t>laks</t>
        </is>
      </c>
      <c r="S24" s="15" t="inlineStr">
        <is>
          <t>regnbueørret</t>
        </is>
      </c>
      <c r="T24" s="14" t="inlineStr">
        <is>
          <t>laks</t>
        </is>
      </c>
      <c r="U24" s="15" t="inlineStr">
        <is>
          <t>regnbueørret</t>
        </is>
      </c>
      <c r="V24" s="14" t="inlineStr">
        <is>
          <t>laks</t>
        </is>
      </c>
      <c r="W24" s="15" t="inlineStr">
        <is>
          <t>regnbueørret</t>
        </is>
      </c>
      <c r="X24" s="14" t="inlineStr">
        <is>
          <t>laks</t>
        </is>
      </c>
      <c r="Y24" s="15" t="inlineStr">
        <is>
          <t>regnbueørret</t>
        </is>
      </c>
    </row>
    <row r="25">
      <c r="A25" s="1" t="inlineStr">
        <is>
          <t>Finnmark</t>
        </is>
      </c>
      <c r="B25" s="7" t="n">
        <v>9869.58</v>
      </c>
      <c r="C25" s="8" t="n">
        <v>993.505225</v>
      </c>
      <c r="D25" s="9" t="n">
        <v>9249.678</v>
      </c>
      <c r="E25" s="8" t="n">
        <v>405.67624</v>
      </c>
      <c r="F25" s="9" t="n">
        <v>8019.512133</v>
      </c>
      <c r="G25" s="8" t="n">
        <v>0</v>
      </c>
      <c r="H25" s="9" t="n">
        <v>5272.28775</v>
      </c>
      <c r="I25" s="8" t="n">
        <v>0</v>
      </c>
      <c r="J25" s="9" t="n">
        <v>8137.938375</v>
      </c>
      <c r="K25" s="8" t="n">
        <v>147.95633</v>
      </c>
      <c r="L25" s="9" t="n">
        <v>6977.721375</v>
      </c>
      <c r="M25" s="8" t="n">
        <v>414.21598</v>
      </c>
      <c r="N25" s="9" t="n">
        <v>4224.4245</v>
      </c>
      <c r="O25" s="8" t="n">
        <v>79.60436</v>
      </c>
      <c r="P25" s="9" t="n">
        <v>6742.693125</v>
      </c>
      <c r="Q25" s="8" t="n">
        <v>0</v>
      </c>
      <c r="R25" s="9" t="n">
        <v>6803.978247</v>
      </c>
      <c r="S25" s="8" t="n">
        <v>0</v>
      </c>
      <c r="T25" s="9" t="n">
        <v>8065.23975</v>
      </c>
      <c r="U25" s="8" t="n">
        <v>0</v>
      </c>
      <c r="V25" s="9" t="n">
        <v>6051.27375</v>
      </c>
      <c r="W25" s="8" t="n">
        <v>719.804515</v>
      </c>
      <c r="X25" s="9" t="n">
        <v>7441.73325</v>
      </c>
      <c r="Y25" s="8" t="n">
        <v>0</v>
      </c>
    </row>
    <row r="26">
      <c r="A26" s="4" t="inlineStr">
        <is>
          <t>Troms</t>
        </is>
      </c>
      <c r="B26" s="2" t="n">
        <v>12468.885734</v>
      </c>
      <c r="C26" s="3" t="n">
        <v>0</v>
      </c>
      <c r="D26" s="2" t="n">
        <v>7078.0735</v>
      </c>
      <c r="E26" s="3" t="n">
        <v>0</v>
      </c>
      <c r="F26" s="2" t="n">
        <v>7665.995625</v>
      </c>
      <c r="G26" s="3" t="n">
        <v>234.673735</v>
      </c>
      <c r="H26" s="2" t="n">
        <v>8601.301125</v>
      </c>
      <c r="I26" s="3" t="n">
        <v>2401.87338</v>
      </c>
      <c r="J26" s="2" t="n">
        <v>10898.931875</v>
      </c>
      <c r="K26" s="3" t="n">
        <v>313.19871</v>
      </c>
      <c r="L26" s="2" t="n">
        <v>7630.855875</v>
      </c>
      <c r="M26" s="3" t="n">
        <v>74.72499500000001</v>
      </c>
      <c r="N26" s="2" t="n">
        <v>9413.753417</v>
      </c>
      <c r="O26" s="3" t="n">
        <v>355.192575</v>
      </c>
      <c r="P26" s="2" t="n">
        <v>10525.631625</v>
      </c>
      <c r="Q26" s="3" t="n">
        <v>0</v>
      </c>
      <c r="R26" s="2" t="n">
        <v>14868.161375</v>
      </c>
      <c r="S26" s="3" t="n">
        <v>0</v>
      </c>
      <c r="T26" s="2" t="n">
        <v>17124.101375</v>
      </c>
      <c r="U26" s="3" t="n">
        <v>0</v>
      </c>
      <c r="V26" s="2" t="n">
        <v>17446.256375</v>
      </c>
      <c r="W26" s="3" t="n">
        <v>0</v>
      </c>
      <c r="X26" s="2" t="n">
        <v>13174.913324</v>
      </c>
      <c r="Y26" s="3" t="n">
        <v>0</v>
      </c>
    </row>
    <row r="27">
      <c r="A27" s="4" t="inlineStr">
        <is>
          <t>Nordland</t>
        </is>
      </c>
      <c r="B27" s="2" t="n">
        <v>16049.519</v>
      </c>
      <c r="C27" s="3" t="n">
        <v>0</v>
      </c>
      <c r="D27" s="2" t="n">
        <v>13461.858</v>
      </c>
      <c r="E27" s="3" t="n">
        <v>0</v>
      </c>
      <c r="F27" s="2" t="n">
        <v>15664.24225</v>
      </c>
      <c r="G27" s="3" t="n">
        <v>375.93924</v>
      </c>
      <c r="H27" s="2" t="n">
        <v>15542.009375</v>
      </c>
      <c r="I27" s="3" t="n">
        <v>97.11060000000001</v>
      </c>
      <c r="J27" s="2" t="n">
        <v>12054.768257</v>
      </c>
      <c r="K27" s="3" t="n">
        <v>0</v>
      </c>
      <c r="L27" s="2" t="n">
        <v>13718.1365</v>
      </c>
      <c r="M27" s="3" t="n">
        <v>0</v>
      </c>
      <c r="N27" s="2" t="n">
        <v>12806.569977</v>
      </c>
      <c r="O27" s="3" t="n">
        <v>361.366975</v>
      </c>
      <c r="P27" s="2" t="n">
        <v>20317.704625</v>
      </c>
      <c r="Q27" s="3" t="n">
        <v>804.4426</v>
      </c>
      <c r="R27" s="2" t="n">
        <v>25754.995625</v>
      </c>
      <c r="S27" s="3" t="n">
        <v>925.8751150000001</v>
      </c>
      <c r="T27" s="2" t="n">
        <v>32106.2475</v>
      </c>
      <c r="U27" s="3" t="n">
        <v>922.59837</v>
      </c>
      <c r="V27" s="2" t="n">
        <v>25874.797375</v>
      </c>
      <c r="W27" s="3" t="n">
        <v>821.659415</v>
      </c>
      <c r="X27" s="2" t="n">
        <v>19960.986375</v>
      </c>
      <c r="Y27" s="3" t="n">
        <v>329.702745</v>
      </c>
    </row>
    <row r="28">
      <c r="A28" s="4" t="inlineStr">
        <is>
          <t>Trøndelag</t>
        </is>
      </c>
      <c r="B28" s="2" t="n">
        <v>21684.640571</v>
      </c>
      <c r="C28" s="3" t="n">
        <v>0</v>
      </c>
      <c r="D28" s="2" t="n">
        <v>17141.146932</v>
      </c>
      <c r="E28" s="3" t="n">
        <v>0</v>
      </c>
      <c r="F28" s="2" t="n">
        <v>19019.931744</v>
      </c>
      <c r="G28" s="3" t="n">
        <v>0</v>
      </c>
      <c r="H28" s="2" t="n">
        <v>20710.861382</v>
      </c>
      <c r="I28" s="3" t="n">
        <v>0</v>
      </c>
      <c r="J28" s="2" t="n">
        <v>19429.229023</v>
      </c>
      <c r="K28" s="3" t="n">
        <v>0</v>
      </c>
      <c r="L28" s="2" t="n">
        <v>10984.843143</v>
      </c>
      <c r="M28" s="3" t="n">
        <v>0</v>
      </c>
      <c r="N28" s="2" t="n">
        <v>12736.059924</v>
      </c>
      <c r="O28" s="3" t="n">
        <v>0</v>
      </c>
      <c r="P28" s="2" t="n">
        <v>18448.736017</v>
      </c>
      <c r="Q28" s="3" t="n">
        <v>0</v>
      </c>
      <c r="R28" s="2" t="n">
        <v>26139.387241</v>
      </c>
      <c r="S28" s="3" t="n">
        <v>0</v>
      </c>
      <c r="T28" s="2" t="n">
        <v>24344.779445</v>
      </c>
      <c r="U28" s="3" t="n">
        <v>0</v>
      </c>
      <c r="V28" s="2" t="n">
        <v>17698.489092</v>
      </c>
      <c r="W28" s="3" t="n">
        <v>0</v>
      </c>
      <c r="X28" s="2" t="n">
        <v>10817.174437</v>
      </c>
      <c r="Y28" s="3" t="n">
        <v>0</v>
      </c>
    </row>
    <row r="29">
      <c r="A29" s="4" t="inlineStr">
        <is>
          <t>Møre og Romsdal</t>
        </is>
      </c>
      <c r="B29" s="2" t="n">
        <v>4920.692877</v>
      </c>
      <c r="C29" s="3" t="n">
        <v>1144.121</v>
      </c>
      <c r="D29" s="2" t="n">
        <v>5220.720604</v>
      </c>
      <c r="E29" s="3" t="n">
        <v>1077.498615</v>
      </c>
      <c r="F29" s="2" t="n">
        <v>8268.635231</v>
      </c>
      <c r="G29" s="3" t="n">
        <v>871.151</v>
      </c>
      <c r="H29" s="2" t="n">
        <v>4740.319524</v>
      </c>
      <c r="I29" s="3" t="n">
        <v>756.636</v>
      </c>
      <c r="J29" s="2" t="n">
        <v>4713.766908</v>
      </c>
      <c r="K29" s="3" t="n">
        <v>769.258</v>
      </c>
      <c r="L29" s="2" t="n">
        <v>8580.559633000001</v>
      </c>
      <c r="M29" s="3" t="n">
        <v>579.961</v>
      </c>
      <c r="N29" s="2" t="n">
        <v>14851.216149</v>
      </c>
      <c r="O29" s="3" t="n">
        <v>0</v>
      </c>
      <c r="P29" s="2" t="n">
        <v>13027.136381</v>
      </c>
      <c r="Q29" s="3" t="n">
        <v>884.398</v>
      </c>
      <c r="R29" s="2" t="n">
        <v>15799.345999</v>
      </c>
      <c r="S29" s="3" t="n">
        <v>1050.261</v>
      </c>
      <c r="T29" s="2" t="n">
        <v>13941.788803</v>
      </c>
      <c r="U29" s="3" t="n">
        <v>1185.425</v>
      </c>
      <c r="V29" s="2" t="n">
        <v>15175.878743</v>
      </c>
      <c r="W29" s="3" t="n">
        <v>970.308675</v>
      </c>
      <c r="X29" s="2" t="n">
        <v>17246.431596</v>
      </c>
      <c r="Y29" s="3" t="n">
        <v>759.324435</v>
      </c>
    </row>
    <row r="30">
      <c r="A30" s="4" t="inlineStr">
        <is>
          <t>Sogn og Fjordane</t>
        </is>
      </c>
      <c r="B30" s="2" t="n">
        <v>4313.345871</v>
      </c>
      <c r="C30" s="3" t="n">
        <v>1546.418394</v>
      </c>
      <c r="D30" s="2" t="n">
        <v>6415.3895</v>
      </c>
      <c r="E30" s="3" t="n">
        <v>615.805846</v>
      </c>
      <c r="F30" s="2" t="n">
        <v>8411.139625</v>
      </c>
      <c r="G30" s="3" t="n">
        <v>503.98317</v>
      </c>
      <c r="H30" s="2" t="n">
        <v>10381.12525</v>
      </c>
      <c r="I30" s="3" t="n">
        <v>940.799305</v>
      </c>
      <c r="J30" s="2" t="n">
        <v>10279.18675</v>
      </c>
      <c r="K30" s="3" t="n">
        <v>549.754474</v>
      </c>
      <c r="L30" s="2" t="n">
        <v>7683.423</v>
      </c>
      <c r="M30" s="3" t="n">
        <v>677.024755</v>
      </c>
      <c r="N30" s="2" t="n">
        <v>5006.90525</v>
      </c>
      <c r="O30" s="3" t="n">
        <v>868.376415</v>
      </c>
      <c r="P30" s="2" t="n">
        <v>9132.447375</v>
      </c>
      <c r="Q30" s="3" t="n">
        <v>626.765</v>
      </c>
      <c r="R30" s="2" t="n">
        <v>8898.549875000001</v>
      </c>
      <c r="S30" s="3" t="n">
        <v>1196.781361</v>
      </c>
      <c r="T30" s="2" t="n">
        <v>10836.154375</v>
      </c>
      <c r="U30" s="3" t="n">
        <v>2345.061663</v>
      </c>
      <c r="V30" s="2" t="n">
        <v>10338.38875</v>
      </c>
      <c r="W30" s="3" t="n">
        <v>2245.082568</v>
      </c>
      <c r="X30" s="2" t="n">
        <v>10722.594</v>
      </c>
      <c r="Y30" s="3" t="n">
        <v>1154.077985</v>
      </c>
    </row>
    <row r="31">
      <c r="A31" s="4" t="inlineStr">
        <is>
          <t>Hordaland</t>
        </is>
      </c>
      <c r="B31" s="2" t="n">
        <v>13389.495875</v>
      </c>
      <c r="C31" s="3" t="n">
        <v>2484.586626</v>
      </c>
      <c r="D31" s="2" t="n">
        <v>9347.355250000001</v>
      </c>
      <c r="E31" s="3" t="n">
        <v>2276.091336</v>
      </c>
      <c r="F31" s="2" t="n">
        <v>9548.924255</v>
      </c>
      <c r="G31" s="3" t="n">
        <v>2412.81648</v>
      </c>
      <c r="H31" s="2" t="n">
        <v>12101.07175</v>
      </c>
      <c r="I31" s="3" t="n">
        <v>3490.840356</v>
      </c>
      <c r="J31" s="2" t="n">
        <v>14763.12775</v>
      </c>
      <c r="K31" s="3" t="n">
        <v>3117.48515</v>
      </c>
      <c r="L31" s="2" t="n">
        <v>14973.052167</v>
      </c>
      <c r="M31" s="3" t="n">
        <v>3638.334567</v>
      </c>
      <c r="N31" s="2" t="n">
        <v>19589.110092</v>
      </c>
      <c r="O31" s="3" t="n">
        <v>4410.374461</v>
      </c>
      <c r="P31" s="2" t="n">
        <v>11252.477568</v>
      </c>
      <c r="Q31" s="3" t="n">
        <v>3811.108612</v>
      </c>
      <c r="R31" s="2" t="n">
        <v>12165.695277</v>
      </c>
      <c r="S31" s="3" t="n">
        <v>3524.713385</v>
      </c>
      <c r="T31" s="2" t="n">
        <v>12928.057859</v>
      </c>
      <c r="U31" s="3" t="n">
        <v>3099.033201</v>
      </c>
      <c r="V31" s="2" t="n">
        <v>12264.819875</v>
      </c>
      <c r="W31" s="3" t="n">
        <v>1924.902734</v>
      </c>
      <c r="X31" s="2" t="n">
        <v>12037.742767</v>
      </c>
      <c r="Y31" s="3" t="n">
        <v>2884.489911</v>
      </c>
    </row>
    <row r="32">
      <c r="A32" s="6" t="inlineStr">
        <is>
          <t>Rogaland og Agder</t>
        </is>
      </c>
      <c r="B32" s="10" t="n">
        <v>6478.239375</v>
      </c>
      <c r="C32" s="11" t="n">
        <v>0</v>
      </c>
      <c r="D32" s="12" t="n">
        <v>6631.180875</v>
      </c>
      <c r="E32" s="11" t="n">
        <v>0</v>
      </c>
      <c r="F32" s="12" t="n">
        <v>8738.95275</v>
      </c>
      <c r="G32" s="11" t="n">
        <v>0</v>
      </c>
      <c r="H32" s="12" t="n">
        <v>8210.480625</v>
      </c>
      <c r="I32" s="11" t="n">
        <v>0</v>
      </c>
      <c r="J32" s="12" t="n">
        <v>10009.29375</v>
      </c>
      <c r="K32" s="11" t="n">
        <v>0</v>
      </c>
      <c r="L32" s="12" t="n">
        <v>10598.57775</v>
      </c>
      <c r="M32" s="11" t="n">
        <v>0</v>
      </c>
      <c r="N32" s="12" t="n">
        <v>8864.52975</v>
      </c>
      <c r="O32" s="11" t="n">
        <v>0</v>
      </c>
      <c r="P32" s="12" t="n">
        <v>4489.313625</v>
      </c>
      <c r="Q32" s="11" t="n">
        <v>0</v>
      </c>
      <c r="R32" s="12" t="n">
        <v>2525.614125</v>
      </c>
      <c r="S32" s="11" t="n">
        <v>40.75785</v>
      </c>
      <c r="T32" s="12" t="n">
        <v>3553.703375</v>
      </c>
      <c r="U32" s="11" t="n">
        <v>0</v>
      </c>
      <c r="V32" s="12" t="n">
        <v>8448.600624999999</v>
      </c>
      <c r="W32" s="11" t="n">
        <v>0</v>
      </c>
      <c r="X32" s="12" t="n">
        <v>8186.826375</v>
      </c>
      <c r="Y32" s="11" t="n">
        <v>0</v>
      </c>
    </row>
    <row r="33" customFormat="1" s="29">
      <c r="A33" s="13" t="inlineStr">
        <is>
          <t>Totalt</t>
        </is>
      </c>
      <c r="B33" s="16">
        <f>SUM(B25:B32)</f>
        <v/>
      </c>
      <c r="C33" s="17">
        <f>SUM(C25:C32)</f>
        <v/>
      </c>
      <c r="D33" s="16">
        <f>SUM(D25:D32)</f>
        <v/>
      </c>
      <c r="E33" s="17">
        <f>SUM(E25:E32)</f>
        <v/>
      </c>
      <c r="F33" s="16">
        <f>SUM(F25:F32)</f>
        <v/>
      </c>
      <c r="G33" s="17">
        <f>SUM(G25:G32)</f>
        <v/>
      </c>
      <c r="H33" s="16">
        <f>SUM(H25:H32)</f>
        <v/>
      </c>
      <c r="I33" s="17">
        <f>SUM(I25:I32)</f>
        <v/>
      </c>
      <c r="J33" s="16">
        <f>SUM(J25:J32)</f>
        <v/>
      </c>
      <c r="K33" s="17">
        <f>SUM(K25:K32)</f>
        <v/>
      </c>
      <c r="L33" s="16">
        <f>SUM(L25:L32)</f>
        <v/>
      </c>
      <c r="M33" s="17">
        <f>SUM(M25:M32)</f>
        <v/>
      </c>
      <c r="N33" s="16">
        <f>SUM(N25:N32)</f>
        <v/>
      </c>
      <c r="O33" s="17">
        <f>SUM(O25:O32)</f>
        <v/>
      </c>
      <c r="P33" s="16">
        <f>SUM(P25:P32)</f>
        <v/>
      </c>
      <c r="Q33" s="17">
        <f>SUM(Q25:Q32)</f>
        <v/>
      </c>
      <c r="R33" s="16">
        <f>SUM(R25:R32)</f>
        <v/>
      </c>
      <c r="S33" s="17">
        <f>SUM(S25:S32)</f>
        <v/>
      </c>
      <c r="T33" s="16">
        <f>SUM(T25:T32)</f>
        <v/>
      </c>
      <c r="U33" s="17">
        <f>SUM(U25:U32)</f>
        <v/>
      </c>
      <c r="V33" s="16">
        <f>SUM(V25:V32)</f>
        <v/>
      </c>
      <c r="W33" s="17">
        <f>SUM(W25:W32)</f>
        <v/>
      </c>
      <c r="X33" s="16">
        <f>SUM(X25:X32)</f>
        <v/>
      </c>
      <c r="Y33" s="17">
        <f>SUM(Y25:Y32)</f>
        <v/>
      </c>
    </row>
    <row r="36" ht="15.75" customFormat="1" customHeight="1" s="29">
      <c r="A36" s="27" t="inlineStr">
        <is>
          <t>Forklaring:</t>
        </is>
      </c>
      <c r="B36" s="34" t="n"/>
      <c r="C36" s="34" t="n"/>
      <c r="D36" s="34" t="n"/>
      <c r="E36" s="34" t="n"/>
      <c r="F36" s="34" t="n"/>
      <c r="G36" s="34" t="n"/>
      <c r="H36" s="34" t="n"/>
      <c r="I36" s="34" t="n"/>
      <c r="J36" s="34" t="n"/>
      <c r="K36" s="34" t="n"/>
      <c r="L36" s="34" t="n"/>
      <c r="M36" s="34" t="n"/>
      <c r="N36" s="34" t="n"/>
      <c r="O36" s="34" t="n"/>
      <c r="P36" s="34" t="n"/>
      <c r="Q36" s="34" t="n"/>
      <c r="R36" s="34" t="n"/>
      <c r="S36" s="34" t="n"/>
      <c r="T36" s="34" t="n"/>
      <c r="U36" s="34" t="n"/>
      <c r="V36" s="34" t="n"/>
      <c r="W36" s="34" t="n"/>
      <c r="X36" s="34" t="n"/>
      <c r="Y36" s="34" t="n"/>
    </row>
    <row r="37">
      <c r="A37" s="35" t="inlineStr">
        <is>
          <t>Uttak = All fisk innrapportert tatt ut av merdene, eksklusiv fisk som er flyttet eller solgt levende</t>
        </is>
      </c>
      <c r="B37" s="35" t="n"/>
      <c r="C37" s="35" t="n"/>
      <c r="D37" s="35" t="n"/>
      <c r="E37" s="35" t="n"/>
      <c r="F37" s="35" t="n"/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  <c r="T37" s="35" t="n"/>
      <c r="U37" s="35" t="n"/>
      <c r="V37" s="35" t="n"/>
      <c r="W37" s="35" t="n"/>
      <c r="X37" s="35" t="n"/>
      <c r="Y37" s="35" t="n"/>
    </row>
    <row r="38">
      <c r="A38" s="35" t="inlineStr">
        <is>
          <t>Rundvekt = Whole fish equivalent (WFE)</t>
        </is>
      </c>
      <c r="B38" s="35" t="n"/>
      <c r="C38" s="35" t="n"/>
      <c r="D38" s="35" t="n"/>
      <c r="E38" s="35" t="n"/>
      <c r="F38" s="35" t="n"/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  <c r="T38" s="35" t="n"/>
      <c r="U38" s="35" t="n"/>
      <c r="V38" s="35" t="n"/>
      <c r="W38" s="35" t="n"/>
      <c r="X38" s="35" t="n"/>
      <c r="Y38" s="35" t="n"/>
    </row>
    <row r="39">
      <c r="A39" s="35" t="inlineStr">
        <is>
          <t xml:space="preserve">Omregningsfaktor = Vi har benyttet omregningsfaktor fra NS 9417:2012. </t>
        </is>
      </c>
      <c r="B39" s="35" t="n"/>
      <c r="C39" s="35" t="n"/>
      <c r="D39" s="35" t="n"/>
      <c r="E39" s="35" t="n"/>
      <c r="F39" s="35" t="n"/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  <c r="T39" s="35" t="n"/>
      <c r="U39" s="35" t="n"/>
      <c r="V39" s="35" t="n"/>
      <c r="W39" s="35" t="n"/>
      <c r="X39" s="35" t="n"/>
      <c r="Y39" s="35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Y39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10.5703125" bestFit="1" customWidth="1" style="44" min="2" max="2"/>
    <col width="13.28515625" bestFit="1" customWidth="1" style="44" min="3" max="3"/>
    <col width="9.85546875" bestFit="1" customWidth="1" style="44" min="4" max="4"/>
    <col width="13.28515625" bestFit="1" customWidth="1" style="44" min="5" max="5"/>
    <col width="8.7109375" bestFit="1" customWidth="1" style="44" min="6" max="6"/>
    <col width="13.28515625" bestFit="1" customWidth="1" style="44" min="7" max="7"/>
    <col width="7.5703125" bestFit="1" customWidth="1" style="44" min="8" max="8"/>
    <col width="13.28515625" bestFit="1" customWidth="1" style="44" min="9" max="9"/>
    <col width="7.5703125" bestFit="1" customWidth="1" style="44" min="10" max="10"/>
    <col width="13.140625" customWidth="1" style="44" min="11" max="11"/>
    <col width="8.28515625" bestFit="1" customWidth="1" style="44" min="12" max="12"/>
    <col width="13.140625" customWidth="1" style="44" min="13" max="13"/>
    <col width="7.5703125" bestFit="1" customWidth="1" style="44" min="14" max="14"/>
    <col width="13.140625" customWidth="1" style="44" min="15" max="15"/>
    <col width="8.7109375" bestFit="1" customWidth="1" style="44" min="16" max="16"/>
    <col width="13.140625" customWidth="1" style="44" min="17" max="17"/>
    <col width="8.7109375" bestFit="1" customWidth="1" style="44" min="18" max="18"/>
    <col width="13.140625" customWidth="1" style="44" min="19" max="19"/>
    <col width="8.7109375" bestFit="1" customWidth="1" style="44" min="20" max="20"/>
    <col width="13.140625" customWidth="1" style="44" min="21" max="21"/>
    <col width="8.7109375" bestFit="1" customWidth="1" style="44" min="22" max="22"/>
    <col width="13.140625" customWidth="1" style="44" min="23" max="23"/>
    <col width="8.7109375" bestFit="1" customWidth="1" style="44" min="24" max="24"/>
    <col width="13.140625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2012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21.11.2019</t>
        </is>
      </c>
    </row>
    <row r="8" ht="15.75" customFormat="1" customHeight="1" s="29">
      <c r="A8" s="27" t="inlineStr">
        <is>
          <t>Innrapportert uttak av slaktet fisk TOTALT i 2012.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Finnmark</t>
        </is>
      </c>
      <c r="B10" s="2">
        <f>B25+D25+F25+H25+J25+L25+N25+P25+R25+T25+V25+X25</f>
        <v/>
      </c>
      <c r="C10" s="3">
        <f>C25+E25+G25+I25+K25+M25+O25+Q25+S25+U25+W25+Y25</f>
        <v/>
      </c>
      <c r="D10" s="3">
        <f>SUM(B10:C10)</f>
        <v/>
      </c>
    </row>
    <row r="11">
      <c r="A11" s="4" t="inlineStr">
        <is>
          <t>Troms</t>
        </is>
      </c>
      <c r="B11" s="5">
        <f>B26+D26+F26+H26+J26+L26+N26+P26+R26+T26+V26+X26</f>
        <v/>
      </c>
      <c r="C11" s="3">
        <f>C26+E26+G26+I26+K26+M26+O26+Q26+S26+U26+W26+Y26</f>
        <v/>
      </c>
      <c r="D11" s="3">
        <f>SUM(B11:C11)</f>
        <v/>
      </c>
    </row>
    <row r="12">
      <c r="A12" s="4" t="inlineStr">
        <is>
          <t>Nordland</t>
        </is>
      </c>
      <c r="B12" s="2">
        <f>B27+D27+F27+H27+J27+L27+N27+P27+R27+T27+V27+X27</f>
        <v/>
      </c>
      <c r="C12" s="3">
        <f>C27+E27+G27+I27+K27+M27+O27+Q27+S27+U27+W27+Y27</f>
        <v/>
      </c>
      <c r="D12" s="3">
        <f>SUM(B12:C12)</f>
        <v/>
      </c>
    </row>
    <row r="13">
      <c r="A13" s="4" t="inlineStr">
        <is>
          <t>Trøndelag</t>
        </is>
      </c>
      <c r="B13" s="2">
        <f>B28+D28+F28+H28+J28+L28+N28+P28+R28+T28+V28+X28</f>
        <v/>
      </c>
      <c r="C13" s="3">
        <f>C28+E28+G28+I28+K28+M28+O28+Q28+S28+U28+W28+Y28</f>
        <v/>
      </c>
      <c r="D13" s="3">
        <f>SUM(B13:C13)</f>
        <v/>
      </c>
    </row>
    <row r="14">
      <c r="A14" s="4" t="inlineStr">
        <is>
          <t>Møre og Romsdal</t>
        </is>
      </c>
      <c r="B14" s="2">
        <f>B29+D29+F29+H29+J29+L29+N29+P29+R29+T29+V29+X29</f>
        <v/>
      </c>
      <c r="C14" s="3">
        <f>C29+E29+G29+I29+K29+M29+O29+Q29+S29+U29+W29+Y29</f>
        <v/>
      </c>
      <c r="D14" s="3">
        <f>SUM(B14:C14)</f>
        <v/>
      </c>
    </row>
    <row r="15">
      <c r="A15" s="4" t="inlineStr">
        <is>
          <t>Sogn og Fjordane</t>
        </is>
      </c>
      <c r="B15" s="2">
        <f>B30+D30+F30+H30+J30+L30+N30+P30+R30+T30+V30+X30</f>
        <v/>
      </c>
      <c r="C15" s="3">
        <f>C30+E30+G30+I30+K30+M30+O30+Q30+S30+U30+W30+Y30</f>
        <v/>
      </c>
      <c r="D15" s="3">
        <f>SUM(B15:C15)</f>
        <v/>
      </c>
    </row>
    <row r="16">
      <c r="A16" s="4" t="inlineStr">
        <is>
          <t>Hordaland</t>
        </is>
      </c>
      <c r="B16" s="2">
        <f>B31+D31+F31+H31+J31+L31+N31+P31+R31+T31+V31+X31</f>
        <v/>
      </c>
      <c r="C16" s="3">
        <f>C31+E31+G31+I31+K31+M31+O31+Q31+S31+U31+W31+Y31</f>
        <v/>
      </c>
      <c r="D16" s="3">
        <f>SUM(B16:C16)</f>
        <v/>
      </c>
    </row>
    <row r="17">
      <c r="A17" s="6" t="inlineStr">
        <is>
          <t>Rogaland og Agder</t>
        </is>
      </c>
      <c r="B17" s="2">
        <f>B32+D32+F32+H32+J32+L32+N32+P32+R32+T32+V32+X32</f>
        <v/>
      </c>
      <c r="C17" s="3">
        <f>C32+E32+G32+I32+K32+M32+O32+Q32+S32+U32+W32+Y32</f>
        <v/>
      </c>
      <c r="D17" s="3">
        <f>SUM(B17:C17)</f>
        <v/>
      </c>
    </row>
    <row r="18" customFormat="1" s="29">
      <c r="A18" s="13" t="inlineStr">
        <is>
          <t>Totalt</t>
        </is>
      </c>
      <c r="B18" s="16">
        <f>SUM(B10:B17)</f>
        <v/>
      </c>
      <c r="C18" s="17">
        <f>SUM(C10:C17)</f>
        <v/>
      </c>
      <c r="D18" s="17">
        <f>SUM(D10:D17)</f>
        <v/>
      </c>
      <c r="E18" s="28" t="n"/>
      <c r="F18" s="28" t="n"/>
      <c r="G18" s="28" t="n"/>
      <c r="H18" s="28" t="n"/>
      <c r="I18" s="28" t="n"/>
      <c r="J18" s="28" t="n"/>
      <c r="K18" s="28" t="n"/>
      <c r="L18" s="28" t="n"/>
      <c r="M18" s="28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  <c r="W18" s="28" t="n"/>
      <c r="X18" s="28" t="n"/>
      <c r="Y18" s="28" t="n"/>
    </row>
    <row r="22" ht="15.75" customFormat="1" customHeight="1" s="29">
      <c r="A22" s="27" t="inlineStr">
        <is>
          <t>Innrapportert uttak av slaktet fisk i 2012. Tall i tonn, rundvekt.</t>
        </is>
      </c>
      <c r="B22" s="28" t="n"/>
      <c r="C22" s="28" t="n"/>
      <c r="D22" s="28" t="n"/>
      <c r="E22" s="28" t="n"/>
      <c r="F22" s="28" t="n"/>
      <c r="G22" s="28" t="n"/>
      <c r="H22" s="28" t="n"/>
      <c r="I22" s="28" t="n"/>
      <c r="J22" s="28" t="n"/>
      <c r="K22" s="28" t="n"/>
      <c r="L22" s="28" t="n"/>
      <c r="M22" s="28" t="n"/>
      <c r="N22" s="28" t="n"/>
      <c r="O22" s="28" t="n"/>
      <c r="P22" s="28" t="n"/>
      <c r="Q22" s="28" t="n"/>
      <c r="R22" s="28" t="n"/>
      <c r="S22" s="28" t="n"/>
      <c r="T22" s="28" t="n"/>
      <c r="U22" s="28" t="n"/>
      <c r="V22" s="28" t="n"/>
      <c r="W22" s="28" t="n"/>
      <c r="X22" s="28" t="n"/>
      <c r="Y22" s="28" t="n"/>
    </row>
    <row r="23" ht="15" customHeight="1" s="43">
      <c r="A23" s="32" t="n"/>
      <c r="B23" s="41" t="inlineStr">
        <is>
          <t>Januar</t>
        </is>
      </c>
      <c r="C23" s="38" t="n"/>
      <c r="D23" s="41" t="inlineStr">
        <is>
          <t>Februar</t>
        </is>
      </c>
      <c r="E23" s="38" t="n"/>
      <c r="F23" s="41" t="inlineStr">
        <is>
          <t>Mars</t>
        </is>
      </c>
      <c r="G23" s="38" t="n"/>
      <c r="H23" s="41" t="inlineStr">
        <is>
          <t>April</t>
        </is>
      </c>
      <c r="I23" s="38" t="n"/>
      <c r="J23" s="41" t="inlineStr">
        <is>
          <t>Mai</t>
        </is>
      </c>
      <c r="K23" s="38" t="n"/>
      <c r="L23" s="42" t="inlineStr">
        <is>
          <t>Juni</t>
        </is>
      </c>
      <c r="M23" s="40" t="n"/>
      <c r="N23" s="42" t="inlineStr">
        <is>
          <t>Juli</t>
        </is>
      </c>
      <c r="O23" s="40" t="n"/>
      <c r="P23" s="42" t="inlineStr">
        <is>
          <t>August</t>
        </is>
      </c>
      <c r="Q23" s="40" t="n"/>
      <c r="R23" s="42" t="inlineStr">
        <is>
          <t>September</t>
        </is>
      </c>
      <c r="S23" s="40" t="n"/>
      <c r="T23" s="42" t="inlineStr">
        <is>
          <t>Oktober</t>
        </is>
      </c>
      <c r="U23" s="40" t="n"/>
      <c r="V23" s="42" t="inlineStr">
        <is>
          <t>November</t>
        </is>
      </c>
      <c r="W23" s="40" t="n"/>
      <c r="X23" s="42" t="inlineStr">
        <is>
          <t>Desember</t>
        </is>
      </c>
      <c r="Y23" s="40" t="n"/>
    </row>
    <row r="24" customFormat="1" s="29">
      <c r="A24" s="13" t="inlineStr">
        <is>
          <t>Fylke</t>
        </is>
      </c>
      <c r="B24" s="14" t="inlineStr">
        <is>
          <t>laks</t>
        </is>
      </c>
      <c r="C24" s="15" t="inlineStr">
        <is>
          <t>regnbueørret</t>
        </is>
      </c>
      <c r="D24" s="14" t="inlineStr">
        <is>
          <t>laks</t>
        </is>
      </c>
      <c r="E24" s="15" t="inlineStr">
        <is>
          <t>regnbueørret</t>
        </is>
      </c>
      <c r="F24" s="14" t="inlineStr">
        <is>
          <t>laks</t>
        </is>
      </c>
      <c r="G24" s="15" t="inlineStr">
        <is>
          <t>regnbueørret</t>
        </is>
      </c>
      <c r="H24" s="14" t="inlineStr">
        <is>
          <t>laks</t>
        </is>
      </c>
      <c r="I24" s="15" t="inlineStr">
        <is>
          <t>regnbueørret</t>
        </is>
      </c>
      <c r="J24" s="14" t="inlineStr">
        <is>
          <t>laks</t>
        </is>
      </c>
      <c r="K24" s="15" t="inlineStr">
        <is>
          <t>regnbueørret</t>
        </is>
      </c>
      <c r="L24" s="14" t="inlineStr">
        <is>
          <t>laks</t>
        </is>
      </c>
      <c r="M24" s="15" t="inlineStr">
        <is>
          <t>regnbueørret</t>
        </is>
      </c>
      <c r="N24" s="14" t="inlineStr">
        <is>
          <t>laks</t>
        </is>
      </c>
      <c r="O24" s="15" t="inlineStr">
        <is>
          <t>regnbueørret</t>
        </is>
      </c>
      <c r="P24" s="14" t="inlineStr">
        <is>
          <t>laks</t>
        </is>
      </c>
      <c r="Q24" s="15" t="inlineStr">
        <is>
          <t>regnbueørret</t>
        </is>
      </c>
      <c r="R24" s="14" t="inlineStr">
        <is>
          <t>laks</t>
        </is>
      </c>
      <c r="S24" s="15" t="inlineStr">
        <is>
          <t>regnbueørret</t>
        </is>
      </c>
      <c r="T24" s="14" t="inlineStr">
        <is>
          <t>laks</t>
        </is>
      </c>
      <c r="U24" s="15" t="inlineStr">
        <is>
          <t>regnbueørret</t>
        </is>
      </c>
      <c r="V24" s="14" t="inlineStr">
        <is>
          <t>laks</t>
        </is>
      </c>
      <c r="W24" s="15" t="inlineStr">
        <is>
          <t>regnbueørret</t>
        </is>
      </c>
      <c r="X24" s="14" t="inlineStr">
        <is>
          <t>laks</t>
        </is>
      </c>
      <c r="Y24" s="15" t="inlineStr">
        <is>
          <t>regnbueørret</t>
        </is>
      </c>
    </row>
    <row r="25">
      <c r="A25" s="1" t="inlineStr">
        <is>
          <t>Finnmark</t>
        </is>
      </c>
      <c r="B25" s="7" t="n">
        <v>5149.63775</v>
      </c>
      <c r="C25" s="8" t="n">
        <v>0</v>
      </c>
      <c r="D25" s="9" t="n">
        <v>7280.236214</v>
      </c>
      <c r="E25" s="8" t="n">
        <v>0</v>
      </c>
      <c r="F25" s="9" t="n">
        <v>8071.536729</v>
      </c>
      <c r="G25" s="8" t="n">
        <v>0</v>
      </c>
      <c r="H25" s="9" t="n">
        <v>5016.38575</v>
      </c>
      <c r="I25" s="8" t="n">
        <v>0</v>
      </c>
      <c r="J25" s="9" t="n">
        <v>5940.977625</v>
      </c>
      <c r="K25" s="8" t="n">
        <v>0</v>
      </c>
      <c r="L25" s="9" t="n">
        <v>5676.785625</v>
      </c>
      <c r="M25" s="8" t="n">
        <v>0</v>
      </c>
      <c r="N25" s="9" t="n">
        <v>4460.983875</v>
      </c>
      <c r="O25" s="8" t="n">
        <v>0</v>
      </c>
      <c r="P25" s="9" t="n">
        <v>5343.23375</v>
      </c>
      <c r="Q25" s="8" t="n">
        <v>0</v>
      </c>
      <c r="R25" s="9" t="n">
        <v>7899.790507</v>
      </c>
      <c r="S25" s="8" t="n">
        <v>0</v>
      </c>
      <c r="T25" s="9" t="n">
        <v>8286.955125</v>
      </c>
      <c r="U25" s="8" t="n">
        <v>0</v>
      </c>
      <c r="V25" s="9" t="n">
        <v>8062.633125</v>
      </c>
      <c r="W25" s="8" t="n">
        <v>129.938205</v>
      </c>
      <c r="X25" s="9" t="n">
        <v>6408.036</v>
      </c>
      <c r="Y25" s="8" t="n">
        <v>511.255075</v>
      </c>
    </row>
    <row r="26">
      <c r="A26" s="4" t="inlineStr">
        <is>
          <t>Troms</t>
        </is>
      </c>
      <c r="B26" s="2" t="n">
        <v>9116.338</v>
      </c>
      <c r="C26" s="3" t="n">
        <v>361.773305</v>
      </c>
      <c r="D26" s="2" t="n">
        <v>7862.536125</v>
      </c>
      <c r="E26" s="3" t="n">
        <v>170.046835</v>
      </c>
      <c r="F26" s="2" t="n">
        <v>7397.502125</v>
      </c>
      <c r="G26" s="3" t="n">
        <v>351.896535</v>
      </c>
      <c r="H26" s="2" t="n">
        <v>6474.304</v>
      </c>
      <c r="I26" s="3" t="n">
        <v>481.88468</v>
      </c>
      <c r="J26" s="2" t="n">
        <v>8888.599875</v>
      </c>
      <c r="K26" s="3" t="n">
        <v>120.411015</v>
      </c>
      <c r="L26" s="2" t="n">
        <v>10009.1925</v>
      </c>
      <c r="M26" s="3" t="n">
        <v>628.990895</v>
      </c>
      <c r="N26" s="2" t="n">
        <v>7358.491125</v>
      </c>
      <c r="O26" s="3" t="n">
        <v>751.341625</v>
      </c>
      <c r="P26" s="2" t="n">
        <v>11214.963</v>
      </c>
      <c r="Q26" s="3" t="n">
        <v>194.905605</v>
      </c>
      <c r="R26" s="2" t="n">
        <v>12894.34075</v>
      </c>
      <c r="S26" s="3" t="n">
        <v>703.49343</v>
      </c>
      <c r="T26" s="2" t="n">
        <v>15645.4555</v>
      </c>
      <c r="U26" s="3" t="n">
        <v>433.301005</v>
      </c>
      <c r="V26" s="2" t="n">
        <v>16765.379418</v>
      </c>
      <c r="W26" s="3" t="n">
        <v>479.261695</v>
      </c>
      <c r="X26" s="2" t="n">
        <v>14839.13102</v>
      </c>
      <c r="Y26" s="3" t="n">
        <v>0</v>
      </c>
    </row>
    <row r="27">
      <c r="A27" s="4" t="inlineStr">
        <is>
          <t>Nordland</t>
        </is>
      </c>
      <c r="B27" s="2" t="n">
        <v>19506.64775</v>
      </c>
      <c r="C27" s="3" t="n">
        <v>0</v>
      </c>
      <c r="D27" s="2" t="n">
        <v>15084.26275</v>
      </c>
      <c r="E27" s="3" t="n">
        <v>0</v>
      </c>
      <c r="F27" s="2" t="n">
        <v>15723.831375</v>
      </c>
      <c r="G27" s="3" t="n">
        <v>213.3346</v>
      </c>
      <c r="H27" s="2" t="n">
        <v>14581.75975</v>
      </c>
      <c r="I27" s="3" t="n">
        <v>505.54489</v>
      </c>
      <c r="J27" s="2" t="n">
        <v>12627.925875</v>
      </c>
      <c r="K27" s="3" t="n">
        <v>506.410895</v>
      </c>
      <c r="L27" s="2" t="n">
        <v>18103.024875</v>
      </c>
      <c r="M27" s="3" t="n">
        <v>664.70821</v>
      </c>
      <c r="N27" s="2" t="n">
        <v>20194.651625</v>
      </c>
      <c r="O27" s="3" t="n">
        <v>406.18472</v>
      </c>
      <c r="P27" s="2" t="n">
        <v>22163.967875</v>
      </c>
      <c r="Q27" s="3" t="n">
        <v>600.951855</v>
      </c>
      <c r="R27" s="2" t="n">
        <v>22905.766</v>
      </c>
      <c r="S27" s="3" t="n">
        <v>0</v>
      </c>
      <c r="T27" s="2" t="n">
        <v>24311.241375</v>
      </c>
      <c r="U27" s="3" t="n">
        <v>196.483255</v>
      </c>
      <c r="V27" s="2" t="n">
        <v>20708.30775</v>
      </c>
      <c r="W27" s="3" t="n">
        <v>200.968775</v>
      </c>
      <c r="X27" s="2" t="n">
        <v>18331.63525</v>
      </c>
      <c r="Y27" s="3" t="n">
        <v>159.29271</v>
      </c>
    </row>
    <row r="28">
      <c r="A28" s="4" t="inlineStr">
        <is>
          <t>Trøndelag</t>
        </is>
      </c>
      <c r="B28" s="2" t="n">
        <v>14596.624523</v>
      </c>
      <c r="C28" s="3" t="n">
        <v>0</v>
      </c>
      <c r="D28" s="2" t="n">
        <v>18590.887701</v>
      </c>
      <c r="E28" s="3" t="n">
        <v>0</v>
      </c>
      <c r="F28" s="2" t="n">
        <v>24033.459474</v>
      </c>
      <c r="G28" s="3" t="n">
        <v>0</v>
      </c>
      <c r="H28" s="2" t="n">
        <v>14529.079959</v>
      </c>
      <c r="I28" s="3" t="n">
        <v>0</v>
      </c>
      <c r="J28" s="2" t="n">
        <v>17160.14829</v>
      </c>
      <c r="K28" s="3" t="n">
        <v>0</v>
      </c>
      <c r="L28" s="2" t="n">
        <v>25643.758176</v>
      </c>
      <c r="M28" s="3" t="n">
        <v>0</v>
      </c>
      <c r="N28" s="2" t="n">
        <v>16215.912477</v>
      </c>
      <c r="O28" s="3" t="n">
        <v>0</v>
      </c>
      <c r="P28" s="2" t="n">
        <v>23955.936159</v>
      </c>
      <c r="Q28" s="3" t="n">
        <v>0</v>
      </c>
      <c r="R28" s="2" t="n">
        <v>29052.570543</v>
      </c>
      <c r="S28" s="3" t="n">
        <v>0</v>
      </c>
      <c r="T28" s="2" t="n">
        <v>28766.434696</v>
      </c>
      <c r="U28" s="3" t="n">
        <v>0</v>
      </c>
      <c r="V28" s="2" t="n">
        <v>23797.618492</v>
      </c>
      <c r="W28" s="3" t="n">
        <v>0</v>
      </c>
      <c r="X28" s="2" t="n">
        <v>20004.130467</v>
      </c>
      <c r="Y28" s="3" t="n">
        <v>0</v>
      </c>
    </row>
    <row r="29">
      <c r="A29" s="4" t="inlineStr">
        <is>
          <t>Møre og Romsdal</t>
        </is>
      </c>
      <c r="B29" s="2" t="n">
        <v>10982.981756</v>
      </c>
      <c r="C29" s="3" t="n">
        <v>1118.849165</v>
      </c>
      <c r="D29" s="2" t="n">
        <v>5123.370035</v>
      </c>
      <c r="E29" s="3" t="n">
        <v>1171.242156</v>
      </c>
      <c r="F29" s="2" t="n">
        <v>11623.838482</v>
      </c>
      <c r="G29" s="3" t="n">
        <v>683.155065</v>
      </c>
      <c r="H29" s="2" t="n">
        <v>8913.764827999999</v>
      </c>
      <c r="I29" s="3" t="n">
        <v>476.353</v>
      </c>
      <c r="J29" s="2" t="n">
        <v>10726.36744</v>
      </c>
      <c r="K29" s="3" t="n">
        <v>1003.576</v>
      </c>
      <c r="L29" s="2" t="n">
        <v>9305.170253</v>
      </c>
      <c r="M29" s="3" t="n">
        <v>1323.358</v>
      </c>
      <c r="N29" s="2" t="n">
        <v>10626.705804</v>
      </c>
      <c r="O29" s="3" t="n">
        <v>396.802</v>
      </c>
      <c r="P29" s="2" t="n">
        <v>12173.991693</v>
      </c>
      <c r="Q29" s="3" t="n">
        <v>1894.818</v>
      </c>
      <c r="R29" s="2" t="n">
        <v>8400.704879999999</v>
      </c>
      <c r="S29" s="3" t="n">
        <v>1195.521</v>
      </c>
      <c r="T29" s="2" t="n">
        <v>9462.395801999999</v>
      </c>
      <c r="U29" s="3" t="n">
        <v>1181.82338</v>
      </c>
      <c r="V29" s="2" t="n">
        <v>12198.594595</v>
      </c>
      <c r="W29" s="3" t="n">
        <v>1299.728</v>
      </c>
      <c r="X29" s="2" t="n">
        <v>9689.740347000001</v>
      </c>
      <c r="Y29" s="3" t="n">
        <v>870.3663749999999</v>
      </c>
    </row>
    <row r="30">
      <c r="A30" s="4" t="inlineStr">
        <is>
          <t>Sogn og Fjordane</t>
        </is>
      </c>
      <c r="B30" s="2" t="n">
        <v>5016.2245</v>
      </c>
      <c r="C30" s="3" t="n">
        <v>801.784984</v>
      </c>
      <c r="D30" s="2" t="n">
        <v>7247.122032</v>
      </c>
      <c r="E30" s="3" t="n">
        <v>2227.735117</v>
      </c>
      <c r="F30" s="2" t="n">
        <v>13290.799142</v>
      </c>
      <c r="G30" s="3" t="n">
        <v>1654.1625</v>
      </c>
      <c r="H30" s="2" t="n">
        <v>10462.69675</v>
      </c>
      <c r="I30" s="3" t="n">
        <v>1368.656967</v>
      </c>
      <c r="J30" s="2" t="n">
        <v>11409.44325</v>
      </c>
      <c r="K30" s="3" t="n">
        <v>132.290474</v>
      </c>
      <c r="L30" s="2" t="n">
        <v>7734.6885</v>
      </c>
      <c r="M30" s="3" t="n">
        <v>680.04206</v>
      </c>
      <c r="N30" s="2" t="n">
        <v>4990.664375</v>
      </c>
      <c r="O30" s="3" t="n">
        <v>0</v>
      </c>
      <c r="P30" s="2" t="n">
        <v>6019.922375</v>
      </c>
      <c r="Q30" s="3" t="n">
        <v>470.49</v>
      </c>
      <c r="R30" s="2" t="n">
        <v>8030.798375</v>
      </c>
      <c r="S30" s="3" t="n">
        <v>1372.281</v>
      </c>
      <c r="T30" s="2" t="n">
        <v>9678.209124999999</v>
      </c>
      <c r="U30" s="3" t="n">
        <v>3953.842514</v>
      </c>
      <c r="V30" s="2" t="n">
        <v>7697.25175</v>
      </c>
      <c r="W30" s="3" t="n">
        <v>1807.961152</v>
      </c>
      <c r="X30" s="2" t="n">
        <v>5075.955125</v>
      </c>
      <c r="Y30" s="3" t="n">
        <v>1912.122617</v>
      </c>
    </row>
    <row r="31">
      <c r="A31" s="4" t="inlineStr">
        <is>
          <t>Hordaland</t>
        </is>
      </c>
      <c r="B31" s="2" t="n">
        <v>13661.159951</v>
      </c>
      <c r="C31" s="3" t="n">
        <v>2344.61052</v>
      </c>
      <c r="D31" s="2" t="n">
        <v>11039.127604</v>
      </c>
      <c r="E31" s="3" t="n">
        <v>2521.2637</v>
      </c>
      <c r="F31" s="2" t="n">
        <v>11135.056808</v>
      </c>
      <c r="G31" s="3" t="n">
        <v>2783.96771</v>
      </c>
      <c r="H31" s="2" t="n">
        <v>12729.333568</v>
      </c>
      <c r="I31" s="3" t="n">
        <v>3321.03203</v>
      </c>
      <c r="J31" s="2" t="n">
        <v>18219.783372</v>
      </c>
      <c r="K31" s="3" t="n">
        <v>3522.722681</v>
      </c>
      <c r="L31" s="2" t="n">
        <v>16040.773049</v>
      </c>
      <c r="M31" s="3" t="n">
        <v>3975.356857</v>
      </c>
      <c r="N31" s="2" t="n">
        <v>24277.576143</v>
      </c>
      <c r="O31" s="3" t="n">
        <v>3473.451282</v>
      </c>
      <c r="P31" s="2" t="n">
        <v>19875.098712</v>
      </c>
      <c r="Q31" s="3" t="n">
        <v>4119.657362</v>
      </c>
      <c r="R31" s="2" t="n">
        <v>14619.470461</v>
      </c>
      <c r="S31" s="3" t="n">
        <v>3226.392446</v>
      </c>
      <c r="T31" s="2" t="n">
        <v>16284.83556</v>
      </c>
      <c r="U31" s="3" t="n">
        <v>2864.983244</v>
      </c>
      <c r="V31" s="2" t="n">
        <v>21471.203595</v>
      </c>
      <c r="W31" s="3" t="n">
        <v>2972.26103</v>
      </c>
      <c r="X31" s="2" t="n">
        <v>18480.589625</v>
      </c>
      <c r="Y31" s="3" t="n">
        <v>2266.442355</v>
      </c>
    </row>
    <row r="32">
      <c r="A32" s="6" t="inlineStr">
        <is>
          <t>Rogaland og Agder</t>
        </is>
      </c>
      <c r="B32" s="10" t="n">
        <v>5617.333125</v>
      </c>
      <c r="C32" s="11" t="n">
        <v>0</v>
      </c>
      <c r="D32" s="12" t="n">
        <v>6740.661</v>
      </c>
      <c r="E32" s="11" t="n">
        <v>0</v>
      </c>
      <c r="F32" s="12" t="n">
        <v>10930.873</v>
      </c>
      <c r="G32" s="11" t="n">
        <v>0</v>
      </c>
      <c r="H32" s="12" t="n">
        <v>9066.53925</v>
      </c>
      <c r="I32" s="11" t="n">
        <v>0</v>
      </c>
      <c r="J32" s="12" t="n">
        <v>11265.23025</v>
      </c>
      <c r="K32" s="11" t="n">
        <v>0</v>
      </c>
      <c r="L32" s="12" t="n">
        <v>10781.91675</v>
      </c>
      <c r="M32" s="11" t="n">
        <v>0</v>
      </c>
      <c r="N32" s="12" t="n">
        <v>8827.500375</v>
      </c>
      <c r="O32" s="11" t="n">
        <v>0</v>
      </c>
      <c r="P32" s="12" t="n">
        <v>3680.940375</v>
      </c>
      <c r="Q32" s="11" t="n">
        <v>0</v>
      </c>
      <c r="R32" s="12" t="n">
        <v>2990.5245</v>
      </c>
      <c r="S32" s="11" t="n">
        <v>0</v>
      </c>
      <c r="T32" s="12" t="n">
        <v>6864.928875</v>
      </c>
      <c r="U32" s="11" t="n">
        <v>33.690205</v>
      </c>
      <c r="V32" s="12" t="n">
        <v>5255.584875</v>
      </c>
      <c r="W32" s="11" t="n">
        <v>0</v>
      </c>
      <c r="X32" s="12" t="n">
        <v>6430.6675</v>
      </c>
      <c r="Y32" s="11" t="n">
        <v>0</v>
      </c>
    </row>
    <row r="33" customFormat="1" s="29">
      <c r="A33" s="13" t="inlineStr">
        <is>
          <t>Totalt</t>
        </is>
      </c>
      <c r="B33" s="16">
        <f>SUM(B25:B32)</f>
        <v/>
      </c>
      <c r="C33" s="17">
        <f>SUM(C25:C32)</f>
        <v/>
      </c>
      <c r="D33" s="16">
        <f>SUM(D25:D32)</f>
        <v/>
      </c>
      <c r="E33" s="17">
        <f>SUM(E25:E32)</f>
        <v/>
      </c>
      <c r="F33" s="16">
        <f>SUM(F25:F32)</f>
        <v/>
      </c>
      <c r="G33" s="17">
        <f>SUM(G25:G32)</f>
        <v/>
      </c>
      <c r="H33" s="16">
        <f>SUM(H25:H32)</f>
        <v/>
      </c>
      <c r="I33" s="17">
        <f>SUM(I25:I32)</f>
        <v/>
      </c>
      <c r="J33" s="16">
        <f>SUM(J25:J32)</f>
        <v/>
      </c>
      <c r="K33" s="17">
        <f>SUM(K25:K32)</f>
        <v/>
      </c>
      <c r="L33" s="16">
        <f>SUM(L25:L32)</f>
        <v/>
      </c>
      <c r="M33" s="17">
        <f>SUM(M25:M32)</f>
        <v/>
      </c>
      <c r="N33" s="16">
        <f>SUM(N25:N32)</f>
        <v/>
      </c>
      <c r="O33" s="17">
        <f>SUM(O25:O32)</f>
        <v/>
      </c>
      <c r="P33" s="16">
        <f>SUM(P25:P32)</f>
        <v/>
      </c>
      <c r="Q33" s="17">
        <f>SUM(Q25:Q32)</f>
        <v/>
      </c>
      <c r="R33" s="16">
        <f>SUM(R25:R32)</f>
        <v/>
      </c>
      <c r="S33" s="17">
        <f>SUM(S25:S32)</f>
        <v/>
      </c>
      <c r="T33" s="16">
        <f>SUM(T25:T32)</f>
        <v/>
      </c>
      <c r="U33" s="17">
        <f>SUM(U25:U32)</f>
        <v/>
      </c>
      <c r="V33" s="16">
        <f>SUM(V25:V32)</f>
        <v/>
      </c>
      <c r="W33" s="17">
        <f>SUM(W25:W32)</f>
        <v/>
      </c>
      <c r="X33" s="16">
        <f>SUM(X25:X32)</f>
        <v/>
      </c>
      <c r="Y33" s="17">
        <f>SUM(Y25:Y32)</f>
        <v/>
      </c>
    </row>
    <row r="36" ht="15.75" customFormat="1" customHeight="1" s="29">
      <c r="A36" s="27" t="inlineStr">
        <is>
          <t>Forklaring:</t>
        </is>
      </c>
      <c r="B36" s="34" t="n"/>
      <c r="C36" s="34" t="n"/>
      <c r="D36" s="34" t="n"/>
      <c r="E36" s="34" t="n"/>
      <c r="F36" s="34" t="n"/>
      <c r="G36" s="34" t="n"/>
      <c r="H36" s="34" t="n"/>
      <c r="I36" s="34" t="n"/>
      <c r="J36" s="34" t="n"/>
      <c r="K36" s="34" t="n"/>
      <c r="L36" s="34" t="n"/>
      <c r="M36" s="34" t="n"/>
      <c r="N36" s="34" t="n"/>
      <c r="O36" s="34" t="n"/>
      <c r="P36" s="34" t="n"/>
      <c r="Q36" s="34" t="n"/>
      <c r="R36" s="34" t="n"/>
      <c r="S36" s="34" t="n"/>
      <c r="T36" s="34" t="n"/>
      <c r="U36" s="34" t="n"/>
      <c r="V36" s="34" t="n"/>
      <c r="W36" s="34" t="n"/>
      <c r="X36" s="34" t="n"/>
      <c r="Y36" s="34" t="n"/>
    </row>
    <row r="37">
      <c r="A37" s="35" t="inlineStr">
        <is>
          <t>Uttak = All fisk innrapportert tatt ut av merdene, eksklusiv fisk som er flyttet eller solgt levende</t>
        </is>
      </c>
      <c r="B37" s="35" t="n"/>
      <c r="C37" s="35" t="n"/>
      <c r="D37" s="35" t="n"/>
      <c r="E37" s="35" t="n"/>
      <c r="F37" s="35" t="n"/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  <c r="T37" s="35" t="n"/>
      <c r="U37" s="35" t="n"/>
      <c r="V37" s="35" t="n"/>
      <c r="W37" s="35" t="n"/>
      <c r="X37" s="35" t="n"/>
      <c r="Y37" s="35" t="n"/>
    </row>
    <row r="38">
      <c r="A38" s="35" t="inlineStr">
        <is>
          <t>Rundvekt = Whole fish equivalent (WFE)</t>
        </is>
      </c>
      <c r="B38" s="35" t="n"/>
      <c r="C38" s="35" t="n"/>
      <c r="D38" s="35" t="n"/>
      <c r="E38" s="35" t="n"/>
      <c r="F38" s="35" t="n"/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  <c r="T38" s="35" t="n"/>
      <c r="U38" s="35" t="n"/>
      <c r="V38" s="35" t="n"/>
      <c r="W38" s="35" t="n"/>
      <c r="X38" s="35" t="n"/>
      <c r="Y38" s="35" t="n"/>
    </row>
    <row r="39">
      <c r="A39" s="35" t="inlineStr">
        <is>
          <t xml:space="preserve">Omregningsfaktor = Vi har benyttet omregningsfaktor fra NS 9417:2012. </t>
        </is>
      </c>
      <c r="B39" s="35" t="n"/>
      <c r="C39" s="35" t="n"/>
      <c r="D39" s="35" t="n"/>
      <c r="E39" s="35" t="n"/>
      <c r="F39" s="35" t="n"/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  <c r="T39" s="35" t="n"/>
      <c r="U39" s="35" t="n"/>
      <c r="V39" s="35" t="n"/>
      <c r="W39" s="35" t="n"/>
      <c r="X39" s="35" t="n"/>
      <c r="Y39" s="35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Y39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10.42578125" bestFit="1" customWidth="1" style="44" min="2" max="2"/>
    <col width="13.140625" bestFit="1" customWidth="1" style="44" min="3" max="3"/>
    <col width="9.85546875" bestFit="1" customWidth="1" style="44" min="4" max="4"/>
    <col width="13.140625" bestFit="1" customWidth="1" style="44" min="5" max="5"/>
    <col width="8.5703125" bestFit="1" customWidth="1" style="44" min="6" max="6"/>
    <col width="13.140625" bestFit="1" customWidth="1" style="44" min="7" max="7"/>
    <col width="7.42578125" bestFit="1" customWidth="1" style="44" min="8" max="8"/>
    <col width="13.140625" bestFit="1" customWidth="1" style="44" min="9" max="9"/>
    <col width="7.42578125" bestFit="1" customWidth="1" style="44" min="10" max="10"/>
    <col width="13.140625" customWidth="1" style="44" min="11" max="11"/>
    <col width="7.42578125" bestFit="1" customWidth="1" style="44" min="12" max="12"/>
    <col width="13.140625" customWidth="1" style="44" min="13" max="13"/>
    <col width="7.42578125" bestFit="1" customWidth="1" style="44" min="14" max="14"/>
    <col width="13.140625" customWidth="1" style="44" min="15" max="15"/>
    <col width="8.5703125" bestFit="1" customWidth="1" style="44" min="16" max="16"/>
    <col width="13.140625" customWidth="1" style="44" min="17" max="17"/>
    <col width="8.5703125" bestFit="1" customWidth="1" style="44" min="18" max="18"/>
    <col width="13.140625" customWidth="1" style="44" min="19" max="19"/>
    <col width="8.5703125" bestFit="1" customWidth="1" style="44" min="20" max="20"/>
    <col width="13.140625" customWidth="1" style="44" min="21" max="21"/>
    <col width="8.5703125" bestFit="1" customWidth="1" style="44" min="22" max="22"/>
    <col width="13.140625" customWidth="1" style="44" min="23" max="23"/>
    <col width="8.5703125" bestFit="1" customWidth="1" style="44" min="24" max="24"/>
    <col width="13.140625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2011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21.11.2019</t>
        </is>
      </c>
    </row>
    <row r="8" ht="15.75" customFormat="1" customHeight="1" s="29">
      <c r="A8" s="27" t="inlineStr">
        <is>
          <t>Innrapportert uttak av slaktet fisk TOTALT i 2011.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Finnmark</t>
        </is>
      </c>
      <c r="B10" s="2">
        <f>B25+D25+F25+H25+J25+L25+N25+P25+R25+T25+V25+X25</f>
        <v/>
      </c>
      <c r="C10" s="3">
        <f>C25+E25+G25+I25+K25+M25+O25+Q25+S25+U25+W25+Y25</f>
        <v/>
      </c>
      <c r="D10" s="3">
        <f>SUM(B10:C10)</f>
        <v/>
      </c>
    </row>
    <row r="11">
      <c r="A11" s="4" t="inlineStr">
        <is>
          <t>Troms</t>
        </is>
      </c>
      <c r="B11" s="5">
        <f>B26+D26+F26+H26+J26+L26+N26+P26+R26+T26+V26+X26</f>
        <v/>
      </c>
      <c r="C11" s="3">
        <f>C26+E26+G26+I26+K26+M26+O26+Q26+S26+U26+W26+Y26</f>
        <v/>
      </c>
      <c r="D11" s="3">
        <f>SUM(B11:C11)</f>
        <v/>
      </c>
    </row>
    <row r="12">
      <c r="A12" s="4" t="inlineStr">
        <is>
          <t>Nordland</t>
        </is>
      </c>
      <c r="B12" s="2">
        <f>B27+D27+F27+H27+J27+L27+N27+P27+R27+T27+V27+X27</f>
        <v/>
      </c>
      <c r="C12" s="3">
        <f>C27+E27+G27+I27+K27+M27+O27+Q27+S27+U27+W27+Y27</f>
        <v/>
      </c>
      <c r="D12" s="3">
        <f>SUM(B12:C12)</f>
        <v/>
      </c>
    </row>
    <row r="13">
      <c r="A13" s="4" t="inlineStr">
        <is>
          <t>Trøndelag</t>
        </is>
      </c>
      <c r="B13" s="2">
        <f>B28+D28+F28+H28+J28+L28+N28+P28+R28+T28+V28+X28</f>
        <v/>
      </c>
      <c r="C13" s="3">
        <f>C28+E28+G28+I28+K28+M28+O28+Q28+S28+U28+W28+Y28</f>
        <v/>
      </c>
      <c r="D13" s="3">
        <f>SUM(B13:C13)</f>
        <v/>
      </c>
    </row>
    <row r="14">
      <c r="A14" s="4" t="inlineStr">
        <is>
          <t>Møre og Romsdal</t>
        </is>
      </c>
      <c r="B14" s="2">
        <f>B29+D29+F29+H29+J29+L29+N29+P29+R29+T29+V29+X29</f>
        <v/>
      </c>
      <c r="C14" s="3">
        <f>C29+E29+G29+I29+K29+M29+O29+Q29+S29+U29+W29+Y29</f>
        <v/>
      </c>
      <c r="D14" s="3">
        <f>SUM(B14:C14)</f>
        <v/>
      </c>
    </row>
    <row r="15">
      <c r="A15" s="4" t="inlineStr">
        <is>
          <t>Sogn og Fjordane</t>
        </is>
      </c>
      <c r="B15" s="2">
        <f>B30+D30+F30+H30+J30+L30+N30+P30+R30+T30+V30+X30</f>
        <v/>
      </c>
      <c r="C15" s="3">
        <f>C30+E30+G30+I30+K30+M30+O30+Q30+S30+U30+W30+Y30</f>
        <v/>
      </c>
      <c r="D15" s="3">
        <f>SUM(B15:C15)</f>
        <v/>
      </c>
    </row>
    <row r="16">
      <c r="A16" s="4" t="inlineStr">
        <is>
          <t>Hordaland</t>
        </is>
      </c>
      <c r="B16" s="2">
        <f>B31+D31+F31+H31+J31+L31+N31+P31+R31+T31+V31+X31</f>
        <v/>
      </c>
      <c r="C16" s="3">
        <f>C31+E31+G31+I31+K31+M31+O31+Q31+S31+U31+W31+Y31</f>
        <v/>
      </c>
      <c r="D16" s="3">
        <f>SUM(B16:C16)</f>
        <v/>
      </c>
    </row>
    <row r="17">
      <c r="A17" s="6" t="inlineStr">
        <is>
          <t>Rogaland og Agder</t>
        </is>
      </c>
      <c r="B17" s="2">
        <f>B32+D32+F32+H32+J32+L32+N32+P32+R32+T32+V32+X32</f>
        <v/>
      </c>
      <c r="C17" s="3">
        <f>C32+E32+G32+I32+K32+M32+O32+Q32+S32+U32+W32+Y32</f>
        <v/>
      </c>
      <c r="D17" s="3">
        <f>SUM(B17:C17)</f>
        <v/>
      </c>
    </row>
    <row r="18" customFormat="1" s="29">
      <c r="A18" s="13" t="inlineStr">
        <is>
          <t>Totalt</t>
        </is>
      </c>
      <c r="B18" s="16">
        <f>SUM(B10:B17)</f>
        <v/>
      </c>
      <c r="C18" s="17">
        <f>SUM(C10:C17)</f>
        <v/>
      </c>
      <c r="D18" s="17">
        <f>SUM(D10:D17)</f>
        <v/>
      </c>
      <c r="E18" s="28" t="n"/>
      <c r="F18" s="28" t="n"/>
      <c r="G18" s="28" t="n"/>
      <c r="H18" s="28" t="n"/>
      <c r="I18" s="28" t="n"/>
      <c r="J18" s="28" t="n"/>
      <c r="K18" s="28" t="n"/>
      <c r="L18" s="28" t="n"/>
      <c r="M18" s="28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  <c r="W18" s="28" t="n"/>
      <c r="X18" s="28" t="n"/>
      <c r="Y18" s="28" t="n"/>
    </row>
    <row r="22" ht="15.75" customFormat="1" customHeight="1" s="29">
      <c r="A22" s="27" t="inlineStr">
        <is>
          <t>Innrapportert uttak av slaktet fisk i 2011. Tall i tonn, rundvekt.</t>
        </is>
      </c>
      <c r="B22" s="28" t="n"/>
      <c r="C22" s="28" t="n"/>
      <c r="D22" s="28" t="n"/>
      <c r="E22" s="28" t="n"/>
      <c r="F22" s="28" t="n"/>
      <c r="G22" s="28" t="n"/>
      <c r="H22" s="28" t="n"/>
      <c r="I22" s="28" t="n"/>
      <c r="J22" s="28" t="n"/>
      <c r="K22" s="28" t="n"/>
      <c r="L22" s="28" t="n"/>
      <c r="M22" s="28" t="n"/>
      <c r="N22" s="28" t="n"/>
      <c r="O22" s="28" t="n"/>
      <c r="P22" s="28" t="n"/>
      <c r="Q22" s="28" t="n"/>
      <c r="R22" s="28" t="n"/>
      <c r="S22" s="28" t="n"/>
      <c r="T22" s="28" t="n"/>
      <c r="U22" s="28" t="n"/>
      <c r="V22" s="28" t="n"/>
      <c r="W22" s="28" t="n"/>
      <c r="X22" s="28" t="n"/>
      <c r="Y22" s="28" t="n"/>
    </row>
    <row r="23" ht="15" customHeight="1" s="43">
      <c r="A23" s="32" t="n"/>
      <c r="B23" s="41" t="inlineStr">
        <is>
          <t>Januar</t>
        </is>
      </c>
      <c r="C23" s="38" t="n"/>
      <c r="D23" s="41" t="inlineStr">
        <is>
          <t>Februar</t>
        </is>
      </c>
      <c r="E23" s="38" t="n"/>
      <c r="F23" s="41" t="inlineStr">
        <is>
          <t>Mars</t>
        </is>
      </c>
      <c r="G23" s="38" t="n"/>
      <c r="H23" s="41" t="inlineStr">
        <is>
          <t>April</t>
        </is>
      </c>
      <c r="I23" s="38" t="n"/>
      <c r="J23" s="41" t="inlineStr">
        <is>
          <t>Mai</t>
        </is>
      </c>
      <c r="K23" s="38" t="n"/>
      <c r="L23" s="42" t="inlineStr">
        <is>
          <t>Juni</t>
        </is>
      </c>
      <c r="M23" s="40" t="n"/>
      <c r="N23" s="42" t="inlineStr">
        <is>
          <t>Juli</t>
        </is>
      </c>
      <c r="O23" s="40" t="n"/>
      <c r="P23" s="42" t="inlineStr">
        <is>
          <t>August</t>
        </is>
      </c>
      <c r="Q23" s="40" t="n"/>
      <c r="R23" s="42" t="inlineStr">
        <is>
          <t>September</t>
        </is>
      </c>
      <c r="S23" s="40" t="n"/>
      <c r="T23" s="42" t="inlineStr">
        <is>
          <t>Oktober</t>
        </is>
      </c>
      <c r="U23" s="40" t="n"/>
      <c r="V23" s="42" t="inlineStr">
        <is>
          <t>November</t>
        </is>
      </c>
      <c r="W23" s="40" t="n"/>
      <c r="X23" s="42" t="inlineStr">
        <is>
          <t>Desember</t>
        </is>
      </c>
      <c r="Y23" s="40" t="n"/>
    </row>
    <row r="24" customFormat="1" s="29">
      <c r="A24" s="13" t="inlineStr">
        <is>
          <t>Fylke</t>
        </is>
      </c>
      <c r="B24" s="14" t="inlineStr">
        <is>
          <t>laks</t>
        </is>
      </c>
      <c r="C24" s="15" t="inlineStr">
        <is>
          <t>regnbueørret</t>
        </is>
      </c>
      <c r="D24" s="14" t="inlineStr">
        <is>
          <t>laks</t>
        </is>
      </c>
      <c r="E24" s="15" t="inlineStr">
        <is>
          <t>regnbueørret</t>
        </is>
      </c>
      <c r="F24" s="14" t="inlineStr">
        <is>
          <t>laks</t>
        </is>
      </c>
      <c r="G24" s="15" t="inlineStr">
        <is>
          <t>regnbueørret</t>
        </is>
      </c>
      <c r="H24" s="14" t="inlineStr">
        <is>
          <t>laks</t>
        </is>
      </c>
      <c r="I24" s="15" t="inlineStr">
        <is>
          <t>regnbueørret</t>
        </is>
      </c>
      <c r="J24" s="14" t="inlineStr">
        <is>
          <t>laks</t>
        </is>
      </c>
      <c r="K24" s="15" t="inlineStr">
        <is>
          <t>regnbueørret</t>
        </is>
      </c>
      <c r="L24" s="14" t="inlineStr">
        <is>
          <t>laks</t>
        </is>
      </c>
      <c r="M24" s="15" t="inlineStr">
        <is>
          <t>regnbueørret</t>
        </is>
      </c>
      <c r="N24" s="14" t="inlineStr">
        <is>
          <t>laks</t>
        </is>
      </c>
      <c r="O24" s="15" t="inlineStr">
        <is>
          <t>regnbueørret</t>
        </is>
      </c>
      <c r="P24" s="14" t="inlineStr">
        <is>
          <t>laks</t>
        </is>
      </c>
      <c r="Q24" s="15" t="inlineStr">
        <is>
          <t>regnbueørret</t>
        </is>
      </c>
      <c r="R24" s="14" t="inlineStr">
        <is>
          <t>laks</t>
        </is>
      </c>
      <c r="S24" s="15" t="inlineStr">
        <is>
          <t>regnbueørret</t>
        </is>
      </c>
      <c r="T24" s="14" t="inlineStr">
        <is>
          <t>laks</t>
        </is>
      </c>
      <c r="U24" s="15" t="inlineStr">
        <is>
          <t>regnbueørret</t>
        </is>
      </c>
      <c r="V24" s="14" t="inlineStr">
        <is>
          <t>laks</t>
        </is>
      </c>
      <c r="W24" s="15" t="inlineStr">
        <is>
          <t>regnbueørret</t>
        </is>
      </c>
      <c r="X24" s="14" t="inlineStr">
        <is>
          <t>laks</t>
        </is>
      </c>
      <c r="Y24" s="15" t="inlineStr">
        <is>
          <t>regnbueørret</t>
        </is>
      </c>
    </row>
    <row r="25">
      <c r="A25" s="1" t="inlineStr">
        <is>
          <t>Finnmark</t>
        </is>
      </c>
      <c r="B25" s="7" t="n">
        <v>5779.237599</v>
      </c>
      <c r="C25" s="8" t="n">
        <v>476.95197</v>
      </c>
      <c r="D25" s="9" t="n">
        <v>5658.416769</v>
      </c>
      <c r="E25" s="8" t="n">
        <v>194.33243</v>
      </c>
      <c r="F25" s="9" t="n">
        <v>3767.28325</v>
      </c>
      <c r="G25" s="8" t="n">
        <v>0</v>
      </c>
      <c r="H25" s="9" t="n">
        <v>3862.651625</v>
      </c>
      <c r="I25" s="8" t="n">
        <v>0</v>
      </c>
      <c r="J25" s="9" t="n">
        <v>4595.080375</v>
      </c>
      <c r="K25" s="8" t="n">
        <v>0</v>
      </c>
      <c r="L25" s="9" t="n">
        <v>1815.454125</v>
      </c>
      <c r="M25" s="8" t="n">
        <v>0</v>
      </c>
      <c r="N25" s="9" t="n">
        <v>478.0575</v>
      </c>
      <c r="O25" s="8" t="n">
        <v>0</v>
      </c>
      <c r="P25" s="9" t="n">
        <v>2692.8465</v>
      </c>
      <c r="Q25" s="8" t="n">
        <v>0</v>
      </c>
      <c r="R25" s="9" t="n">
        <v>4960.624125</v>
      </c>
      <c r="S25" s="8" t="n">
        <v>0</v>
      </c>
      <c r="T25" s="9" t="n">
        <v>8007.924577</v>
      </c>
      <c r="U25" s="8" t="n">
        <v>0</v>
      </c>
      <c r="V25" s="9" t="n">
        <v>7305.06675</v>
      </c>
      <c r="W25" s="8" t="n">
        <v>0</v>
      </c>
      <c r="X25" s="9" t="n">
        <v>5777.038</v>
      </c>
      <c r="Y25" s="8" t="n">
        <v>0</v>
      </c>
    </row>
    <row r="26">
      <c r="A26" s="4" t="inlineStr">
        <is>
          <t>Troms</t>
        </is>
      </c>
      <c r="B26" s="2" t="n">
        <v>7856.0575</v>
      </c>
      <c r="C26" s="3" t="n">
        <v>0</v>
      </c>
      <c r="D26" s="2" t="n">
        <v>7151.1645</v>
      </c>
      <c r="E26" s="3" t="n">
        <v>0</v>
      </c>
      <c r="F26" s="2" t="n">
        <v>8704.310874999999</v>
      </c>
      <c r="G26" s="3" t="n">
        <v>0</v>
      </c>
      <c r="H26" s="2" t="n">
        <v>5592.7685</v>
      </c>
      <c r="I26" s="3" t="n">
        <v>0</v>
      </c>
      <c r="J26" s="2" t="n">
        <v>6204.516</v>
      </c>
      <c r="K26" s="3" t="n">
        <v>0</v>
      </c>
      <c r="L26" s="2" t="n">
        <v>8059.32225</v>
      </c>
      <c r="M26" s="3" t="n">
        <v>0</v>
      </c>
      <c r="N26" s="2" t="n">
        <v>9359.802125</v>
      </c>
      <c r="O26" s="3" t="n">
        <v>0</v>
      </c>
      <c r="P26" s="2" t="n">
        <v>7790.738375</v>
      </c>
      <c r="Q26" s="3" t="n">
        <v>269.127795</v>
      </c>
      <c r="R26" s="2" t="n">
        <v>12205.8095</v>
      </c>
      <c r="S26" s="3" t="n">
        <v>397.210275</v>
      </c>
      <c r="T26" s="2" t="n">
        <v>12136.178</v>
      </c>
      <c r="U26" s="3" t="n">
        <v>569.87896</v>
      </c>
      <c r="V26" s="2" t="n">
        <v>13529.953625</v>
      </c>
      <c r="W26" s="3" t="n">
        <v>393.12768</v>
      </c>
      <c r="X26" s="2" t="n">
        <v>10240.8955</v>
      </c>
      <c r="Y26" s="3" t="n">
        <v>147.648745</v>
      </c>
    </row>
    <row r="27">
      <c r="A27" s="4" t="inlineStr">
        <is>
          <t>Nordland</t>
        </is>
      </c>
      <c r="B27" s="2" t="n">
        <v>13986.649625</v>
      </c>
      <c r="C27" s="3" t="n">
        <v>0</v>
      </c>
      <c r="D27" s="2" t="n">
        <v>10627.224875</v>
      </c>
      <c r="E27" s="3" t="n">
        <v>0</v>
      </c>
      <c r="F27" s="2" t="n">
        <v>13305.8715</v>
      </c>
      <c r="G27" s="3" t="n">
        <v>0</v>
      </c>
      <c r="H27" s="2" t="n">
        <v>5755.765125</v>
      </c>
      <c r="I27" s="3" t="n">
        <v>219.548725</v>
      </c>
      <c r="J27" s="2" t="n">
        <v>13218.564625</v>
      </c>
      <c r="K27" s="3" t="n">
        <v>541.7218800000001</v>
      </c>
      <c r="L27" s="2" t="n">
        <v>16226.42775</v>
      </c>
      <c r="M27" s="3" t="n">
        <v>573.6437550000001</v>
      </c>
      <c r="N27" s="2" t="n">
        <v>9581.88125</v>
      </c>
      <c r="O27" s="3" t="n">
        <v>896.17103</v>
      </c>
      <c r="P27" s="2" t="n">
        <v>17369.392924</v>
      </c>
      <c r="Q27" s="3" t="n">
        <v>0</v>
      </c>
      <c r="R27" s="2" t="n">
        <v>19460.305927</v>
      </c>
      <c r="S27" s="3" t="n">
        <v>0</v>
      </c>
      <c r="T27" s="2" t="n">
        <v>19665.403064</v>
      </c>
      <c r="U27" s="3" t="n">
        <v>0</v>
      </c>
      <c r="V27" s="2" t="n">
        <v>21990.754042</v>
      </c>
      <c r="W27" s="3" t="n">
        <v>0</v>
      </c>
      <c r="X27" s="2" t="n">
        <v>18068.925625</v>
      </c>
      <c r="Y27" s="3" t="n">
        <v>0</v>
      </c>
    </row>
    <row r="28">
      <c r="A28" s="4" t="inlineStr">
        <is>
          <t>Trøndelag</t>
        </is>
      </c>
      <c r="B28" s="2" t="n">
        <v>12315.866589</v>
      </c>
      <c r="C28" s="3" t="n">
        <v>0</v>
      </c>
      <c r="D28" s="2" t="n">
        <v>13749.534414</v>
      </c>
      <c r="E28" s="3" t="n">
        <v>0</v>
      </c>
      <c r="F28" s="2" t="n">
        <v>13756.351824</v>
      </c>
      <c r="G28" s="3" t="n">
        <v>0</v>
      </c>
      <c r="H28" s="2" t="n">
        <v>13555.739619</v>
      </c>
      <c r="I28" s="3" t="n">
        <v>30.83114</v>
      </c>
      <c r="J28" s="2" t="n">
        <v>20971.954814</v>
      </c>
      <c r="K28" s="3" t="n">
        <v>0</v>
      </c>
      <c r="L28" s="2" t="n">
        <v>17461.639567</v>
      </c>
      <c r="M28" s="3" t="n">
        <v>0</v>
      </c>
      <c r="N28" s="2" t="n">
        <v>18465.190724</v>
      </c>
      <c r="O28" s="3" t="n">
        <v>0</v>
      </c>
      <c r="P28" s="2" t="n">
        <v>17913.476433</v>
      </c>
      <c r="Q28" s="3" t="n">
        <v>0</v>
      </c>
      <c r="R28" s="2" t="n">
        <v>20758.933436</v>
      </c>
      <c r="S28" s="3" t="n">
        <v>0</v>
      </c>
      <c r="T28" s="2" t="n">
        <v>20535.998177</v>
      </c>
      <c r="U28" s="3" t="n">
        <v>0</v>
      </c>
      <c r="V28" s="2" t="n">
        <v>22100.092323</v>
      </c>
      <c r="W28" s="3" t="n">
        <v>0</v>
      </c>
      <c r="X28" s="2" t="n">
        <v>25019.719647</v>
      </c>
      <c r="Y28" s="3" t="n">
        <v>18.170215</v>
      </c>
    </row>
    <row r="29">
      <c r="A29" s="4" t="inlineStr">
        <is>
          <t>Møre og Romsdal</t>
        </is>
      </c>
      <c r="B29" s="2" t="n">
        <v>10374.749653</v>
      </c>
      <c r="C29" s="3" t="n">
        <v>1194.52065</v>
      </c>
      <c r="D29" s="2" t="n">
        <v>7888.839501</v>
      </c>
      <c r="E29" s="3" t="n">
        <v>1047.279</v>
      </c>
      <c r="F29" s="2" t="n">
        <v>11784.192318</v>
      </c>
      <c r="G29" s="3" t="n">
        <v>1085.23504</v>
      </c>
      <c r="H29" s="2" t="n">
        <v>6914.196214</v>
      </c>
      <c r="I29" s="3" t="n">
        <v>423.24045</v>
      </c>
      <c r="J29" s="2" t="n">
        <v>4858.390836</v>
      </c>
      <c r="K29" s="3" t="n">
        <v>829.259</v>
      </c>
      <c r="L29" s="2" t="n">
        <v>5501.177787</v>
      </c>
      <c r="M29" s="3" t="n">
        <v>530.5170000000001</v>
      </c>
      <c r="N29" s="2" t="n">
        <v>6973.37335</v>
      </c>
      <c r="O29" s="3" t="n">
        <v>125.12</v>
      </c>
      <c r="P29" s="2" t="n">
        <v>13469.290516</v>
      </c>
      <c r="Q29" s="3" t="n">
        <v>827.284</v>
      </c>
      <c r="R29" s="2" t="n">
        <v>13963.943922</v>
      </c>
      <c r="S29" s="3" t="n">
        <v>986.884</v>
      </c>
      <c r="T29" s="2" t="n">
        <v>15967.805823</v>
      </c>
      <c r="U29" s="3" t="n">
        <v>1329.146</v>
      </c>
      <c r="V29" s="2" t="n">
        <v>16307.811664</v>
      </c>
      <c r="W29" s="3" t="n">
        <v>1447.062</v>
      </c>
      <c r="X29" s="2" t="n">
        <v>10533.854017</v>
      </c>
      <c r="Y29" s="3" t="n">
        <v>925.578</v>
      </c>
    </row>
    <row r="30">
      <c r="A30" s="4" t="inlineStr">
        <is>
          <t>Sogn og Fjordane</t>
        </is>
      </c>
      <c r="B30" s="2" t="n">
        <v>4865.840588</v>
      </c>
      <c r="C30" s="3" t="n">
        <v>489.747358</v>
      </c>
      <c r="D30" s="2" t="n">
        <v>3706.31275</v>
      </c>
      <c r="E30" s="3" t="n">
        <v>835.168346</v>
      </c>
      <c r="F30" s="2" t="n">
        <v>5923.647625</v>
      </c>
      <c r="G30" s="3" t="n">
        <v>331.227</v>
      </c>
      <c r="H30" s="2" t="n">
        <v>7659.284682</v>
      </c>
      <c r="I30" s="3" t="n">
        <v>257.2</v>
      </c>
      <c r="J30" s="2" t="n">
        <v>10737.435108</v>
      </c>
      <c r="K30" s="3" t="n">
        <v>99</v>
      </c>
      <c r="L30" s="2" t="n">
        <v>8295.516184</v>
      </c>
      <c r="M30" s="3" t="n">
        <v>947.571486</v>
      </c>
      <c r="N30" s="2" t="n">
        <v>5645.9245</v>
      </c>
      <c r="O30" s="3" t="n">
        <v>164.461</v>
      </c>
      <c r="P30" s="2" t="n">
        <v>6739.531723</v>
      </c>
      <c r="Q30" s="3" t="n">
        <v>831.309</v>
      </c>
      <c r="R30" s="2" t="n">
        <v>7049.551559</v>
      </c>
      <c r="S30" s="3" t="n">
        <v>1574.175</v>
      </c>
      <c r="T30" s="2" t="n">
        <v>9321.031125</v>
      </c>
      <c r="U30" s="3" t="n">
        <v>1873.351739</v>
      </c>
      <c r="V30" s="2" t="n">
        <v>7637.264875</v>
      </c>
      <c r="W30" s="3" t="n">
        <v>2511.757025</v>
      </c>
      <c r="X30" s="2" t="n">
        <v>9709.530395</v>
      </c>
      <c r="Y30" s="3" t="n">
        <v>1815.162312</v>
      </c>
    </row>
    <row r="31">
      <c r="A31" s="4" t="inlineStr">
        <is>
          <t>Hordaland</t>
        </is>
      </c>
      <c r="B31" s="2" t="n">
        <v>11731.52439</v>
      </c>
      <c r="C31" s="3" t="n">
        <v>1960.962319</v>
      </c>
      <c r="D31" s="2" t="n">
        <v>11120.87358</v>
      </c>
      <c r="E31" s="3" t="n">
        <v>1797.967408</v>
      </c>
      <c r="F31" s="2" t="n">
        <v>14047.922099</v>
      </c>
      <c r="G31" s="3" t="n">
        <v>1652.436245</v>
      </c>
      <c r="H31" s="2" t="n">
        <v>10143.30425</v>
      </c>
      <c r="I31" s="3" t="n">
        <v>1397.409733</v>
      </c>
      <c r="J31" s="2" t="n">
        <v>11521.806208</v>
      </c>
      <c r="K31" s="3" t="n">
        <v>2269.344643</v>
      </c>
      <c r="L31" s="2" t="n">
        <v>16965.228083</v>
      </c>
      <c r="M31" s="3" t="n">
        <v>2622.755968</v>
      </c>
      <c r="N31" s="2" t="n">
        <v>16206.644202</v>
      </c>
      <c r="O31" s="3" t="n">
        <v>3335.298018</v>
      </c>
      <c r="P31" s="2" t="n">
        <v>12413.886689</v>
      </c>
      <c r="Q31" s="3" t="n">
        <v>4126.065378</v>
      </c>
      <c r="R31" s="2" t="n">
        <v>10343.546538</v>
      </c>
      <c r="S31" s="3" t="n">
        <v>3692.879546</v>
      </c>
      <c r="T31" s="2" t="n">
        <v>9836.119375</v>
      </c>
      <c r="U31" s="3" t="n">
        <v>2717.325255</v>
      </c>
      <c r="V31" s="2" t="n">
        <v>14590.642367</v>
      </c>
      <c r="W31" s="3" t="n">
        <v>3678.012991</v>
      </c>
      <c r="X31" s="2" t="n">
        <v>15702.225509</v>
      </c>
      <c r="Y31" s="3" t="n">
        <v>2689.517663</v>
      </c>
    </row>
    <row r="32">
      <c r="A32" s="6" t="inlineStr">
        <is>
          <t>Rogaland og Agder</t>
        </is>
      </c>
      <c r="B32" s="10" t="n">
        <v>5033.026125</v>
      </c>
      <c r="C32" s="11" t="n">
        <v>0</v>
      </c>
      <c r="D32" s="12" t="n">
        <v>4976.2235</v>
      </c>
      <c r="E32" s="11" t="n">
        <v>0</v>
      </c>
      <c r="F32" s="12" t="n">
        <v>5439.607375</v>
      </c>
      <c r="G32" s="11" t="n">
        <v>0</v>
      </c>
      <c r="H32" s="12" t="n">
        <v>7523.730375</v>
      </c>
      <c r="I32" s="11" t="n">
        <v>0</v>
      </c>
      <c r="J32" s="12" t="n">
        <v>8771.301374999999</v>
      </c>
      <c r="K32" s="11" t="n">
        <v>0</v>
      </c>
      <c r="L32" s="12" t="n">
        <v>8803.071156</v>
      </c>
      <c r="M32" s="11" t="n">
        <v>0</v>
      </c>
      <c r="N32" s="12" t="n">
        <v>7247.95875</v>
      </c>
      <c r="O32" s="11" t="n">
        <v>0</v>
      </c>
      <c r="P32" s="12" t="n">
        <v>5445.094</v>
      </c>
      <c r="Q32" s="11" t="n">
        <v>0</v>
      </c>
      <c r="R32" s="12" t="n">
        <v>5760.595125</v>
      </c>
      <c r="S32" s="11" t="n">
        <v>0</v>
      </c>
      <c r="T32" s="12" t="n">
        <v>4865.644125</v>
      </c>
      <c r="U32" s="11" t="n">
        <v>110.54446</v>
      </c>
      <c r="V32" s="12" t="n">
        <v>4847.945875</v>
      </c>
      <c r="W32" s="11" t="n">
        <v>0</v>
      </c>
      <c r="X32" s="12" t="n">
        <v>6212.03475</v>
      </c>
      <c r="Y32" s="11" t="n">
        <v>0</v>
      </c>
    </row>
    <row r="33" customFormat="1" s="29">
      <c r="A33" s="13" t="inlineStr">
        <is>
          <t>Totalt</t>
        </is>
      </c>
      <c r="B33" s="16">
        <f>SUM(B25:B32)</f>
        <v/>
      </c>
      <c r="C33" s="17">
        <f>SUM(C25:C32)</f>
        <v/>
      </c>
      <c r="D33" s="16">
        <f>SUM(D25:D32)</f>
        <v/>
      </c>
      <c r="E33" s="17">
        <f>SUM(E25:E32)</f>
        <v/>
      </c>
      <c r="F33" s="16">
        <f>SUM(F25:F32)</f>
        <v/>
      </c>
      <c r="G33" s="17">
        <f>SUM(G25:G32)</f>
        <v/>
      </c>
      <c r="H33" s="16">
        <f>SUM(H25:H32)</f>
        <v/>
      </c>
      <c r="I33" s="17">
        <f>SUM(I25:I32)</f>
        <v/>
      </c>
      <c r="J33" s="16">
        <f>SUM(J25:J32)</f>
        <v/>
      </c>
      <c r="K33" s="17">
        <f>SUM(K25:K32)</f>
        <v/>
      </c>
      <c r="L33" s="16">
        <f>SUM(L25:L32)</f>
        <v/>
      </c>
      <c r="M33" s="17">
        <f>SUM(M25:M32)</f>
        <v/>
      </c>
      <c r="N33" s="16">
        <f>SUM(N25:N32)</f>
        <v/>
      </c>
      <c r="O33" s="17">
        <f>SUM(O25:O32)</f>
        <v/>
      </c>
      <c r="P33" s="16">
        <f>SUM(P25:P32)</f>
        <v/>
      </c>
      <c r="Q33" s="17">
        <f>SUM(Q25:Q32)</f>
        <v/>
      </c>
      <c r="R33" s="16">
        <f>SUM(R25:R32)</f>
        <v/>
      </c>
      <c r="S33" s="17">
        <f>SUM(S25:S32)</f>
        <v/>
      </c>
      <c r="T33" s="16">
        <f>SUM(T25:T32)</f>
        <v/>
      </c>
      <c r="U33" s="17">
        <f>SUM(U25:U32)</f>
        <v/>
      </c>
      <c r="V33" s="16">
        <f>SUM(V25:V32)</f>
        <v/>
      </c>
      <c r="W33" s="17">
        <f>SUM(W25:W32)</f>
        <v/>
      </c>
      <c r="X33" s="16">
        <f>SUM(X25:X32)</f>
        <v/>
      </c>
      <c r="Y33" s="17">
        <f>SUM(Y25:Y32)</f>
        <v/>
      </c>
    </row>
    <row r="36" ht="15.75" customFormat="1" customHeight="1" s="29">
      <c r="A36" s="27" t="inlineStr">
        <is>
          <t>Forklaring:</t>
        </is>
      </c>
      <c r="B36" s="34" t="n"/>
      <c r="C36" s="34" t="n"/>
      <c r="D36" s="34" t="n"/>
      <c r="E36" s="34" t="n"/>
      <c r="F36" s="34" t="n"/>
      <c r="G36" s="34" t="n"/>
      <c r="H36" s="34" t="n"/>
      <c r="I36" s="34" t="n"/>
      <c r="J36" s="34" t="n"/>
      <c r="K36" s="34" t="n"/>
      <c r="L36" s="34" t="n"/>
      <c r="M36" s="34" t="n"/>
      <c r="N36" s="34" t="n"/>
      <c r="O36" s="34" t="n"/>
      <c r="P36" s="34" t="n"/>
      <c r="Q36" s="34" t="n"/>
      <c r="R36" s="34" t="n"/>
      <c r="S36" s="34" t="n"/>
      <c r="T36" s="34" t="n"/>
      <c r="U36" s="34" t="n"/>
      <c r="V36" s="34" t="n"/>
      <c r="W36" s="34" t="n"/>
      <c r="X36" s="34" t="n"/>
      <c r="Y36" s="34" t="n"/>
    </row>
    <row r="37">
      <c r="A37" s="35" t="inlineStr">
        <is>
          <t>Uttak = All fisk innrapportert tatt ut av merdene, eksklusiv fisk som er flyttet eller solgt levende</t>
        </is>
      </c>
      <c r="B37" s="35" t="n"/>
      <c r="C37" s="35" t="n"/>
      <c r="D37" s="35" t="n"/>
      <c r="E37" s="35" t="n"/>
      <c r="F37" s="35" t="n"/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  <c r="T37" s="35" t="n"/>
      <c r="U37" s="35" t="n"/>
      <c r="V37" s="35" t="n"/>
      <c r="W37" s="35" t="n"/>
      <c r="X37" s="35" t="n"/>
      <c r="Y37" s="35" t="n"/>
    </row>
    <row r="38">
      <c r="A38" s="35" t="inlineStr">
        <is>
          <t>Rundvekt = Whole fish equivalent (WFE)</t>
        </is>
      </c>
      <c r="B38" s="35" t="n"/>
      <c r="C38" s="35" t="n"/>
      <c r="D38" s="35" t="n"/>
      <c r="E38" s="35" t="n"/>
      <c r="F38" s="35" t="n"/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  <c r="T38" s="35" t="n"/>
      <c r="U38" s="35" t="n"/>
      <c r="V38" s="35" t="n"/>
      <c r="W38" s="35" t="n"/>
      <c r="X38" s="35" t="n"/>
      <c r="Y38" s="35" t="n"/>
    </row>
    <row r="39">
      <c r="A39" s="35" t="inlineStr">
        <is>
          <t xml:space="preserve">Omregningsfaktor = Vi har benyttet omregningsfaktor fra NS 9417:2012. </t>
        </is>
      </c>
      <c r="B39" s="35" t="n"/>
      <c r="C39" s="35" t="n"/>
      <c r="D39" s="35" t="n"/>
      <c r="E39" s="35" t="n"/>
      <c r="F39" s="35" t="n"/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  <c r="T39" s="35" t="n"/>
      <c r="U39" s="35" t="n"/>
      <c r="V39" s="35" t="n"/>
      <c r="W39" s="35" t="n"/>
      <c r="X39" s="35" t="n"/>
      <c r="Y39" s="35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Y39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8.5703125" bestFit="1" customWidth="1" style="44" min="2" max="2"/>
    <col width="13.140625" bestFit="1" customWidth="1" style="44" min="3" max="3"/>
    <col width="8.28515625" bestFit="1" customWidth="1" style="44" min="4" max="4"/>
    <col width="13.140625" bestFit="1" customWidth="1" style="44" min="5" max="5"/>
    <col width="8.5703125" bestFit="1" customWidth="1" style="44" min="6" max="6"/>
    <col width="13.140625" bestFit="1" customWidth="1" style="44" min="7" max="7"/>
    <col width="7.42578125" bestFit="1" customWidth="1" style="44" min="8" max="8"/>
    <col width="13.140625" bestFit="1" customWidth="1" style="44" min="9" max="9"/>
    <col width="7.42578125" bestFit="1" customWidth="1" style="44" min="10" max="10"/>
    <col width="13.140625" customWidth="1" style="44" min="11" max="11"/>
    <col width="7.42578125" bestFit="1" customWidth="1" style="44" min="12" max="12"/>
    <col width="13.140625" customWidth="1" style="44" min="13" max="13"/>
    <col width="7.42578125" bestFit="1" customWidth="1" style="44" min="14" max="14"/>
    <col width="13.140625" customWidth="1" style="44" min="15" max="15"/>
    <col width="8.5703125" bestFit="1" customWidth="1" style="44" min="16" max="16"/>
    <col width="13.140625" customWidth="1" style="44" min="17" max="17"/>
    <col width="8.5703125" bestFit="1" customWidth="1" style="44" min="18" max="18"/>
    <col width="13.140625" customWidth="1" style="44" min="19" max="19"/>
    <col width="8.5703125" bestFit="1" customWidth="1" style="44" min="20" max="20"/>
    <col width="13.140625" customWidth="1" style="44" min="21" max="21"/>
    <col width="8.5703125" bestFit="1" customWidth="1" style="44" min="22" max="22"/>
    <col width="13.140625" customWidth="1" style="44" min="23" max="23"/>
    <col width="8.5703125" bestFit="1" customWidth="1" style="44" min="24" max="24"/>
    <col width="13.140625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2010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21.11.2019</t>
        </is>
      </c>
    </row>
    <row r="8" ht="15.75" customFormat="1" customHeight="1" s="29">
      <c r="A8" s="27" t="inlineStr">
        <is>
          <t>Innrapportert uttak av slaktet fisk TOTALT i 2010.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Finnmark</t>
        </is>
      </c>
      <c r="B10" s="2">
        <f>B25+D25+F25+H25+J25+L25+N25+P25+R25+T25+V25+X25</f>
        <v/>
      </c>
      <c r="C10" s="3">
        <f>C25+E25+G25+I25+K25+M25+O25+Q25+S25+U25+W25+Y25</f>
        <v/>
      </c>
      <c r="D10" s="3">
        <f>SUM(B10:C10)</f>
        <v/>
      </c>
    </row>
    <row r="11">
      <c r="A11" s="4" t="inlineStr">
        <is>
          <t>Troms</t>
        </is>
      </c>
      <c r="B11" s="5">
        <f>B26+D26+F26+H26+J26+L26+N26+P26+R26+T26+V26+X26</f>
        <v/>
      </c>
      <c r="C11" s="3">
        <f>C26+E26+G26+I26+K26+M26+O26+Q26+S26+U26+W26+Y26</f>
        <v/>
      </c>
      <c r="D11" s="3">
        <f>SUM(B11:C11)</f>
        <v/>
      </c>
    </row>
    <row r="12">
      <c r="A12" s="4" t="inlineStr">
        <is>
          <t>Nordland</t>
        </is>
      </c>
      <c r="B12" s="2">
        <f>B27+D27+F27+H27+J27+L27+N27+P27+R27+T27+V27+X27</f>
        <v/>
      </c>
      <c r="C12" s="3">
        <f>C27+E27+G27+I27+K27+M27+O27+Q27+S27+U27+W27+Y27</f>
        <v/>
      </c>
      <c r="D12" s="3">
        <f>SUM(B12:C12)</f>
        <v/>
      </c>
    </row>
    <row r="13">
      <c r="A13" s="4" t="inlineStr">
        <is>
          <t>Trøndelag</t>
        </is>
      </c>
      <c r="B13" s="2">
        <f>B28+D28+F28+H28+J28+L28+N28+P28+R28+T28+V28+X28</f>
        <v/>
      </c>
      <c r="C13" s="3">
        <f>C28+E28+G28+I28+K28+M28+O28+Q28+S28+U28+W28+Y28</f>
        <v/>
      </c>
      <c r="D13" s="3">
        <f>SUM(B13:C13)</f>
        <v/>
      </c>
    </row>
    <row r="14">
      <c r="A14" s="4" t="inlineStr">
        <is>
          <t>Møre og Romsdal</t>
        </is>
      </c>
      <c r="B14" s="2">
        <f>B29+D29+F29+H29+J29+L29+N29+P29+R29+T29+V29+X29</f>
        <v/>
      </c>
      <c r="C14" s="3">
        <f>C29+E29+G29+I29+K29+M29+O29+Q29+S29+U29+W29+Y29</f>
        <v/>
      </c>
      <c r="D14" s="3">
        <f>SUM(B14:C14)</f>
        <v/>
      </c>
    </row>
    <row r="15">
      <c r="A15" s="4" t="inlineStr">
        <is>
          <t>Sogn og Fjordane</t>
        </is>
      </c>
      <c r="B15" s="2">
        <f>B30+D30+F30+H30+J30+L30+N30+P30+R30+T30+V30+X30</f>
        <v/>
      </c>
      <c r="C15" s="3">
        <f>C30+E30+G30+I30+K30+M30+O30+Q30+S30+U30+W30+Y30</f>
        <v/>
      </c>
      <c r="D15" s="3">
        <f>SUM(B15:C15)</f>
        <v/>
      </c>
    </row>
    <row r="16">
      <c r="A16" s="4" t="inlineStr">
        <is>
          <t>Hordaland</t>
        </is>
      </c>
      <c r="B16" s="2">
        <f>B31+D31+F31+H31+J31+L31+N31+P31+R31+T31+V31+X31</f>
        <v/>
      </c>
      <c r="C16" s="3">
        <f>C31+E31+G31+I31+K31+M31+O31+Q31+S31+U31+W31+Y31</f>
        <v/>
      </c>
      <c r="D16" s="3">
        <f>SUM(B16:C16)</f>
        <v/>
      </c>
    </row>
    <row r="17">
      <c r="A17" s="6" t="inlineStr">
        <is>
          <t>Rogaland og Agder</t>
        </is>
      </c>
      <c r="B17" s="2">
        <f>B32+D32+F32+H32+J32+L32+N32+P32+R32+T32+V32+X32</f>
        <v/>
      </c>
      <c r="C17" s="3">
        <f>C32+E32+G32+I32+K32+M32+O32+Q32+S32+U32+W32+Y32</f>
        <v/>
      </c>
      <c r="D17" s="3">
        <f>SUM(B17:C17)</f>
        <v/>
      </c>
    </row>
    <row r="18" customFormat="1" s="29">
      <c r="A18" s="13" t="inlineStr">
        <is>
          <t>Totalt</t>
        </is>
      </c>
      <c r="B18" s="16">
        <f>SUM(B10:B17)</f>
        <v/>
      </c>
      <c r="C18" s="17">
        <f>SUM(C10:C17)</f>
        <v/>
      </c>
      <c r="D18" s="17">
        <f>SUM(D10:D17)</f>
        <v/>
      </c>
      <c r="E18" s="28" t="n"/>
      <c r="F18" s="28" t="n"/>
      <c r="G18" s="28" t="n"/>
      <c r="H18" s="28" t="n"/>
      <c r="I18" s="28" t="n"/>
      <c r="J18" s="28" t="n"/>
      <c r="K18" s="28" t="n"/>
      <c r="L18" s="28" t="n"/>
      <c r="M18" s="28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  <c r="W18" s="28" t="n"/>
      <c r="X18" s="28" t="n"/>
      <c r="Y18" s="28" t="n"/>
    </row>
    <row r="22" ht="15.75" customFormat="1" customHeight="1" s="29">
      <c r="A22" s="27" t="inlineStr">
        <is>
          <t>Innrapportert uttak av slaktet fisk i 2010. Tall i tonn, rundvekt.</t>
        </is>
      </c>
      <c r="B22" s="28" t="n"/>
      <c r="C22" s="28" t="n"/>
      <c r="D22" s="28" t="n"/>
      <c r="E22" s="28" t="n"/>
      <c r="F22" s="28" t="n"/>
      <c r="G22" s="28" t="n"/>
      <c r="H22" s="28" t="n"/>
      <c r="I22" s="28" t="n"/>
      <c r="J22" s="28" t="n"/>
      <c r="K22" s="28" t="n"/>
      <c r="L22" s="28" t="n"/>
      <c r="M22" s="28" t="n"/>
      <c r="N22" s="28" t="n"/>
      <c r="O22" s="28" t="n"/>
      <c r="P22" s="28" t="n"/>
      <c r="Q22" s="28" t="n"/>
      <c r="R22" s="28" t="n"/>
      <c r="S22" s="28" t="n"/>
      <c r="T22" s="28" t="n"/>
      <c r="U22" s="28" t="n"/>
      <c r="V22" s="28" t="n"/>
      <c r="W22" s="28" t="n"/>
      <c r="X22" s="28" t="n"/>
      <c r="Y22" s="28" t="n"/>
    </row>
    <row r="23" ht="15" customHeight="1" s="43">
      <c r="A23" s="32" t="n"/>
      <c r="B23" s="41" t="inlineStr">
        <is>
          <t>Januar</t>
        </is>
      </c>
      <c r="C23" s="38" t="n"/>
      <c r="D23" s="41" t="inlineStr">
        <is>
          <t>Februar</t>
        </is>
      </c>
      <c r="E23" s="38" t="n"/>
      <c r="F23" s="41" t="inlineStr">
        <is>
          <t>Mars</t>
        </is>
      </c>
      <c r="G23" s="38" t="n"/>
      <c r="H23" s="41" t="inlineStr">
        <is>
          <t>April</t>
        </is>
      </c>
      <c r="I23" s="38" t="n"/>
      <c r="J23" s="41" t="inlineStr">
        <is>
          <t>Mai</t>
        </is>
      </c>
      <c r="K23" s="38" t="n"/>
      <c r="L23" s="42" t="inlineStr">
        <is>
          <t>Juni</t>
        </is>
      </c>
      <c r="M23" s="40" t="n"/>
      <c r="N23" s="42" t="inlineStr">
        <is>
          <t>Juli</t>
        </is>
      </c>
      <c r="O23" s="40" t="n"/>
      <c r="P23" s="42" t="inlineStr">
        <is>
          <t>August</t>
        </is>
      </c>
      <c r="Q23" s="40" t="n"/>
      <c r="R23" s="42" t="inlineStr">
        <is>
          <t>September</t>
        </is>
      </c>
      <c r="S23" s="40" t="n"/>
      <c r="T23" s="42" t="inlineStr">
        <is>
          <t>Oktober</t>
        </is>
      </c>
      <c r="U23" s="40" t="n"/>
      <c r="V23" s="42" t="inlineStr">
        <is>
          <t>November</t>
        </is>
      </c>
      <c r="W23" s="40" t="n"/>
      <c r="X23" s="42" t="inlineStr">
        <is>
          <t>Desember</t>
        </is>
      </c>
      <c r="Y23" s="40" t="n"/>
    </row>
    <row r="24" customFormat="1" s="29">
      <c r="A24" s="13" t="inlineStr">
        <is>
          <t>Fylke</t>
        </is>
      </c>
      <c r="B24" s="14" t="inlineStr">
        <is>
          <t>laks</t>
        </is>
      </c>
      <c r="C24" s="15" t="inlineStr">
        <is>
          <t>regnbueørret</t>
        </is>
      </c>
      <c r="D24" s="14" t="inlineStr">
        <is>
          <t>laks</t>
        </is>
      </c>
      <c r="E24" s="15" t="inlineStr">
        <is>
          <t>regnbueørret</t>
        </is>
      </c>
      <c r="F24" s="14" t="inlineStr">
        <is>
          <t>laks</t>
        </is>
      </c>
      <c r="G24" s="15" t="inlineStr">
        <is>
          <t>regnbueørret</t>
        </is>
      </c>
      <c r="H24" s="14" t="inlineStr">
        <is>
          <t>laks</t>
        </is>
      </c>
      <c r="I24" s="15" t="inlineStr">
        <is>
          <t>regnbueørret</t>
        </is>
      </c>
      <c r="J24" s="14" t="inlineStr">
        <is>
          <t>laks</t>
        </is>
      </c>
      <c r="K24" s="15" t="inlineStr">
        <is>
          <t>regnbueørret</t>
        </is>
      </c>
      <c r="L24" s="14" t="inlineStr">
        <is>
          <t>laks</t>
        </is>
      </c>
      <c r="M24" s="15" t="inlineStr">
        <is>
          <t>regnbueørret</t>
        </is>
      </c>
      <c r="N24" s="14" t="inlineStr">
        <is>
          <t>laks</t>
        </is>
      </c>
      <c r="O24" s="15" t="inlineStr">
        <is>
          <t>regnbueørret</t>
        </is>
      </c>
      <c r="P24" s="14" t="inlineStr">
        <is>
          <t>laks</t>
        </is>
      </c>
      <c r="Q24" s="15" t="inlineStr">
        <is>
          <t>regnbueørret</t>
        </is>
      </c>
      <c r="R24" s="14" t="inlineStr">
        <is>
          <t>laks</t>
        </is>
      </c>
      <c r="S24" s="15" t="inlineStr">
        <is>
          <t>regnbueørret</t>
        </is>
      </c>
      <c r="T24" s="14" t="inlineStr">
        <is>
          <t>laks</t>
        </is>
      </c>
      <c r="U24" s="15" t="inlineStr">
        <is>
          <t>regnbueørret</t>
        </is>
      </c>
      <c r="V24" s="14" t="inlineStr">
        <is>
          <t>laks</t>
        </is>
      </c>
      <c r="W24" s="15" t="inlineStr">
        <is>
          <t>regnbueørret</t>
        </is>
      </c>
      <c r="X24" s="14" t="inlineStr">
        <is>
          <t>laks</t>
        </is>
      </c>
      <c r="Y24" s="15" t="inlineStr">
        <is>
          <t>regnbueørret</t>
        </is>
      </c>
    </row>
    <row r="25">
      <c r="A25" s="1" t="inlineStr">
        <is>
          <t>Finnmark</t>
        </is>
      </c>
      <c r="B25" s="7" t="n">
        <v>4145.826946</v>
      </c>
      <c r="C25" s="8" t="n">
        <v>1262.058195</v>
      </c>
      <c r="D25" s="9" t="n">
        <v>5176.092813</v>
      </c>
      <c r="E25" s="8" t="n">
        <v>1085.060001</v>
      </c>
      <c r="F25" s="9" t="n">
        <v>4975.717091</v>
      </c>
      <c r="G25" s="8" t="n">
        <v>1006.115165</v>
      </c>
      <c r="H25" s="9" t="n">
        <v>3833.194086</v>
      </c>
      <c r="I25" s="8" t="n">
        <v>15.180625</v>
      </c>
      <c r="J25" s="9" t="n">
        <v>2307.10275</v>
      </c>
      <c r="K25" s="8" t="n">
        <v>0</v>
      </c>
      <c r="L25" s="9" t="n">
        <v>1623.551625</v>
      </c>
      <c r="M25" s="8" t="n">
        <v>700.6435310000001</v>
      </c>
      <c r="N25" s="9" t="n">
        <v>1524.327875</v>
      </c>
      <c r="O25" s="8" t="n">
        <v>44.515835</v>
      </c>
      <c r="P25" s="9" t="n">
        <v>4822.8365</v>
      </c>
      <c r="Q25" s="8" t="n">
        <v>467.736905</v>
      </c>
      <c r="R25" s="9" t="n">
        <v>5676.618413</v>
      </c>
      <c r="S25" s="8" t="n">
        <v>477.995035</v>
      </c>
      <c r="T25" s="9" t="n">
        <v>5807.577375</v>
      </c>
      <c r="U25" s="8" t="n">
        <v>0</v>
      </c>
      <c r="V25" s="9" t="n">
        <v>6103.820713</v>
      </c>
      <c r="W25" s="8" t="n">
        <v>512.7407899999999</v>
      </c>
      <c r="X25" s="9" t="n">
        <v>4087.11075</v>
      </c>
      <c r="Y25" s="8" t="n">
        <v>573.0705799999999</v>
      </c>
    </row>
    <row r="26">
      <c r="A26" s="4" t="inlineStr">
        <is>
          <t>Troms</t>
        </is>
      </c>
      <c r="B26" s="2" t="n">
        <v>8419.453938000001</v>
      </c>
      <c r="C26" s="3" t="n">
        <v>273.999215</v>
      </c>
      <c r="D26" s="2" t="n">
        <v>6028.734375</v>
      </c>
      <c r="E26" s="3" t="n">
        <v>239.654115</v>
      </c>
      <c r="F26" s="2" t="n">
        <v>6058.2045</v>
      </c>
      <c r="G26" s="3" t="n">
        <v>443.876935</v>
      </c>
      <c r="H26" s="2" t="n">
        <v>4577.4435</v>
      </c>
      <c r="I26" s="3" t="n">
        <v>295.78327</v>
      </c>
      <c r="J26" s="2" t="n">
        <v>5406.6365</v>
      </c>
      <c r="K26" s="3" t="n">
        <v>450.666505</v>
      </c>
      <c r="L26" s="2" t="n">
        <v>6740.98725</v>
      </c>
      <c r="M26" s="3" t="n">
        <v>0</v>
      </c>
      <c r="N26" s="2" t="n">
        <v>6887.80725</v>
      </c>
      <c r="O26" s="3" t="n">
        <v>146.81679</v>
      </c>
      <c r="P26" s="2" t="n">
        <v>12882.889</v>
      </c>
      <c r="Q26" s="3" t="n">
        <v>271.2196</v>
      </c>
      <c r="R26" s="2" t="n">
        <v>12799.430625</v>
      </c>
      <c r="S26" s="3" t="n">
        <v>172.82872</v>
      </c>
      <c r="T26" s="2" t="n">
        <v>11964.21</v>
      </c>
      <c r="U26" s="3" t="n">
        <v>253.482955</v>
      </c>
      <c r="V26" s="2" t="n">
        <v>13127.321375</v>
      </c>
      <c r="W26" s="3" t="n">
        <v>778.456775</v>
      </c>
      <c r="X26" s="2" t="n">
        <v>9047.688875</v>
      </c>
      <c r="Y26" s="3" t="n">
        <v>84.35093000000001</v>
      </c>
    </row>
    <row r="27">
      <c r="A27" s="4" t="inlineStr">
        <is>
          <t>Nordland</t>
        </is>
      </c>
      <c r="B27" s="2" t="n">
        <v>15037.812625</v>
      </c>
      <c r="C27" s="3" t="n">
        <v>251.20955</v>
      </c>
      <c r="D27" s="2" t="n">
        <v>13168.994125</v>
      </c>
      <c r="E27" s="3" t="n">
        <v>0</v>
      </c>
      <c r="F27" s="2" t="n">
        <v>17370.53025</v>
      </c>
      <c r="G27" s="3" t="n">
        <v>0</v>
      </c>
      <c r="H27" s="2" t="n">
        <v>11453.768375</v>
      </c>
      <c r="I27" s="3" t="n">
        <v>253.00285</v>
      </c>
      <c r="J27" s="2" t="n">
        <v>9291.021624999999</v>
      </c>
      <c r="K27" s="3" t="n">
        <v>0</v>
      </c>
      <c r="L27" s="2" t="n">
        <v>13645.536375</v>
      </c>
      <c r="M27" s="3" t="n">
        <v>0</v>
      </c>
      <c r="N27" s="2" t="n">
        <v>11999.604</v>
      </c>
      <c r="O27" s="3" t="n">
        <v>0</v>
      </c>
      <c r="P27" s="2" t="n">
        <v>14549.658824</v>
      </c>
      <c r="Q27" s="3" t="n">
        <v>0</v>
      </c>
      <c r="R27" s="2" t="n">
        <v>19041.427122</v>
      </c>
      <c r="S27" s="3" t="n">
        <v>330.515405</v>
      </c>
      <c r="T27" s="2" t="n">
        <v>19783.885422</v>
      </c>
      <c r="U27" s="3" t="n">
        <v>330.515405</v>
      </c>
      <c r="V27" s="2" t="n">
        <v>19642.173</v>
      </c>
      <c r="W27" s="3" t="n">
        <v>0</v>
      </c>
      <c r="X27" s="2" t="n">
        <v>17905.778625</v>
      </c>
      <c r="Y27" s="3" t="n">
        <v>2</v>
      </c>
    </row>
    <row r="28">
      <c r="A28" s="4" t="inlineStr">
        <is>
          <t>Trøndelag</t>
        </is>
      </c>
      <c r="B28" s="2" t="n">
        <v>14463.828754</v>
      </c>
      <c r="C28" s="3" t="n">
        <v>0</v>
      </c>
      <c r="D28" s="2" t="n">
        <v>16014.426387</v>
      </c>
      <c r="E28" s="3" t="n">
        <v>0</v>
      </c>
      <c r="F28" s="2" t="n">
        <v>14828.885229</v>
      </c>
      <c r="G28" s="3" t="n">
        <v>202.25</v>
      </c>
      <c r="H28" s="2" t="n">
        <v>14795.112615</v>
      </c>
      <c r="I28" s="3" t="n">
        <v>0</v>
      </c>
      <c r="J28" s="2" t="n">
        <v>12318.891117</v>
      </c>
      <c r="K28" s="3" t="n">
        <v>0</v>
      </c>
      <c r="L28" s="2" t="n">
        <v>14876.237657</v>
      </c>
      <c r="M28" s="3" t="n">
        <v>0</v>
      </c>
      <c r="N28" s="2" t="n">
        <v>10437.889092</v>
      </c>
      <c r="O28" s="3" t="n">
        <v>0</v>
      </c>
      <c r="P28" s="2" t="n">
        <v>10036.167986</v>
      </c>
      <c r="Q28" s="3" t="n">
        <v>0</v>
      </c>
      <c r="R28" s="2" t="n">
        <v>19814.566361</v>
      </c>
      <c r="S28" s="3" t="n">
        <v>0</v>
      </c>
      <c r="T28" s="2" t="n">
        <v>19196.878032</v>
      </c>
      <c r="U28" s="3" t="n">
        <v>0</v>
      </c>
      <c r="V28" s="2" t="n">
        <v>20224.384439</v>
      </c>
      <c r="W28" s="3" t="n">
        <v>0</v>
      </c>
      <c r="X28" s="2" t="n">
        <v>15507.566919</v>
      </c>
      <c r="Y28" s="3" t="n">
        <v>0</v>
      </c>
    </row>
    <row r="29">
      <c r="A29" s="4" t="inlineStr">
        <is>
          <t>Møre og Romsdal</t>
        </is>
      </c>
      <c r="B29" s="2" t="n">
        <v>7426.963264</v>
      </c>
      <c r="C29" s="3" t="n">
        <v>935.1990950000001</v>
      </c>
      <c r="D29" s="2" t="n">
        <v>3700.124603</v>
      </c>
      <c r="E29" s="3" t="n">
        <v>914.613555</v>
      </c>
      <c r="F29" s="2" t="n">
        <v>8673.153688</v>
      </c>
      <c r="G29" s="3" t="n">
        <v>1153.112</v>
      </c>
      <c r="H29" s="2" t="n">
        <v>6608.745336</v>
      </c>
      <c r="I29" s="3" t="n">
        <v>0.32915</v>
      </c>
      <c r="J29" s="2" t="n">
        <v>9860.13148</v>
      </c>
      <c r="K29" s="3" t="n">
        <v>0.1816</v>
      </c>
      <c r="L29" s="2" t="n">
        <v>9489.733643</v>
      </c>
      <c r="M29" s="3" t="n">
        <v>0.12939</v>
      </c>
      <c r="N29" s="2" t="n">
        <v>9552.965910999999</v>
      </c>
      <c r="O29" s="3" t="n">
        <v>165.27694</v>
      </c>
      <c r="P29" s="2" t="n">
        <v>8628.243192</v>
      </c>
      <c r="Q29" s="3" t="n">
        <v>1061.511</v>
      </c>
      <c r="R29" s="2" t="n">
        <v>8995.047253000001</v>
      </c>
      <c r="S29" s="3" t="n">
        <v>1089.035</v>
      </c>
      <c r="T29" s="2" t="n">
        <v>12017.502526</v>
      </c>
      <c r="U29" s="3" t="n">
        <v>1073.660555</v>
      </c>
      <c r="V29" s="2" t="n">
        <v>11629.070389</v>
      </c>
      <c r="W29" s="3" t="n">
        <v>1334.728705</v>
      </c>
      <c r="X29" s="2" t="n">
        <v>10606.766582</v>
      </c>
      <c r="Y29" s="3" t="n">
        <v>981.064</v>
      </c>
    </row>
    <row r="30">
      <c r="A30" s="4" t="inlineStr">
        <is>
          <t>Sogn og Fjordane</t>
        </is>
      </c>
      <c r="B30" s="2" t="n">
        <v>4482.34375</v>
      </c>
      <c r="C30" s="3" t="n">
        <v>129.8</v>
      </c>
      <c r="D30" s="2" t="n">
        <v>4041.509875</v>
      </c>
      <c r="E30" s="3" t="n">
        <v>960.28189</v>
      </c>
      <c r="F30" s="2" t="n">
        <v>8209.641809000001</v>
      </c>
      <c r="G30" s="3" t="n">
        <v>584.003885</v>
      </c>
      <c r="H30" s="2" t="n">
        <v>5882.853375</v>
      </c>
      <c r="I30" s="3" t="n">
        <v>701.679215</v>
      </c>
      <c r="J30" s="2" t="n">
        <v>8534.894625000001</v>
      </c>
      <c r="K30" s="3" t="n">
        <v>970.685888</v>
      </c>
      <c r="L30" s="2" t="n">
        <v>7277.760875</v>
      </c>
      <c r="M30" s="3" t="n">
        <v>0</v>
      </c>
      <c r="N30" s="2" t="n">
        <v>7488.6335</v>
      </c>
      <c r="O30" s="3" t="n">
        <v>0</v>
      </c>
      <c r="P30" s="2" t="n">
        <v>7850.21775</v>
      </c>
      <c r="Q30" s="3" t="n">
        <v>292.288</v>
      </c>
      <c r="R30" s="2" t="n">
        <v>6209.0315</v>
      </c>
      <c r="S30" s="3" t="n">
        <v>1606.864174</v>
      </c>
      <c r="T30" s="2" t="n">
        <v>6957.539125</v>
      </c>
      <c r="U30" s="3" t="n">
        <v>1192.938816</v>
      </c>
      <c r="V30" s="2" t="n">
        <v>6834.84409</v>
      </c>
      <c r="W30" s="3" t="n">
        <v>1807.249268</v>
      </c>
      <c r="X30" s="2" t="n">
        <v>6217.79824</v>
      </c>
      <c r="Y30" s="3" t="n">
        <v>1098.804198</v>
      </c>
    </row>
    <row r="31">
      <c r="A31" s="4" t="inlineStr">
        <is>
          <t>Hordaland</t>
        </is>
      </c>
      <c r="B31" s="2" t="n">
        <v>9280.596724000001</v>
      </c>
      <c r="C31" s="3" t="n">
        <v>1534.98876</v>
      </c>
      <c r="D31" s="2" t="n">
        <v>10008.966329</v>
      </c>
      <c r="E31" s="3" t="n">
        <v>1545.128777</v>
      </c>
      <c r="F31" s="2" t="n">
        <v>10947.802097</v>
      </c>
      <c r="G31" s="3" t="n">
        <v>1559.72995</v>
      </c>
      <c r="H31" s="2" t="n">
        <v>7619.832972</v>
      </c>
      <c r="I31" s="3" t="n">
        <v>1939.942733</v>
      </c>
      <c r="J31" s="2" t="n">
        <v>14719.716267</v>
      </c>
      <c r="K31" s="3" t="n">
        <v>1719.363448</v>
      </c>
      <c r="L31" s="2" t="n">
        <v>17877.823122</v>
      </c>
      <c r="M31" s="3" t="n">
        <v>2880.034299</v>
      </c>
      <c r="N31" s="2" t="n">
        <v>18435.765162</v>
      </c>
      <c r="O31" s="3" t="n">
        <v>2364.222663</v>
      </c>
      <c r="P31" s="2" t="n">
        <v>9912.388198000001</v>
      </c>
      <c r="Q31" s="3" t="n">
        <v>2080.349919</v>
      </c>
      <c r="R31" s="2" t="n">
        <v>8672.951267</v>
      </c>
      <c r="S31" s="3" t="n">
        <v>1903.869632</v>
      </c>
      <c r="T31" s="2" t="n">
        <v>6171.70225</v>
      </c>
      <c r="U31" s="3" t="n">
        <v>3073.115429</v>
      </c>
      <c r="V31" s="2" t="n">
        <v>11089.145815</v>
      </c>
      <c r="W31" s="3" t="n">
        <v>3235.787792</v>
      </c>
      <c r="X31" s="2" t="n">
        <v>14176.978699</v>
      </c>
      <c r="Y31" s="3" t="n">
        <v>1880.874477</v>
      </c>
    </row>
    <row r="32">
      <c r="A32" s="6" t="inlineStr">
        <is>
          <t>Rogaland og Agder</t>
        </is>
      </c>
      <c r="B32" s="10" t="n">
        <v>6767.504777</v>
      </c>
      <c r="C32" s="11" t="n">
        <v>0</v>
      </c>
      <c r="D32" s="12" t="n">
        <v>5819.97725</v>
      </c>
      <c r="E32" s="11" t="n">
        <v>0</v>
      </c>
      <c r="F32" s="12" t="n">
        <v>8799.878624999999</v>
      </c>
      <c r="G32" s="11" t="n">
        <v>0</v>
      </c>
      <c r="H32" s="12" t="n">
        <v>7880.607</v>
      </c>
      <c r="I32" s="11" t="n">
        <v>0</v>
      </c>
      <c r="J32" s="12" t="n">
        <v>8308.56825</v>
      </c>
      <c r="K32" s="11" t="n">
        <v>0</v>
      </c>
      <c r="L32" s="12" t="n">
        <v>8895.220499999999</v>
      </c>
      <c r="M32" s="11" t="n">
        <v>0</v>
      </c>
      <c r="N32" s="12" t="n">
        <v>4320.41625</v>
      </c>
      <c r="O32" s="11" t="n">
        <v>0</v>
      </c>
      <c r="P32" s="12" t="n">
        <v>2319.568875</v>
      </c>
      <c r="Q32" s="11" t="n">
        <v>30</v>
      </c>
      <c r="R32" s="12" t="n">
        <v>3446.79075</v>
      </c>
      <c r="S32" s="11" t="n">
        <v>4.5</v>
      </c>
      <c r="T32" s="12" t="n">
        <v>4370.041116</v>
      </c>
      <c r="U32" s="11" t="n">
        <v>0</v>
      </c>
      <c r="V32" s="12" t="n">
        <v>4658.888853</v>
      </c>
      <c r="W32" s="11" t="n">
        <v>0</v>
      </c>
      <c r="X32" s="12" t="n">
        <v>6211.545875</v>
      </c>
      <c r="Y32" s="11" t="n">
        <v>0</v>
      </c>
    </row>
    <row r="33" customFormat="1" s="29">
      <c r="A33" s="13" t="inlineStr">
        <is>
          <t>Totalt</t>
        </is>
      </c>
      <c r="B33" s="16">
        <f>SUM(B25:B32)</f>
        <v/>
      </c>
      <c r="C33" s="17">
        <f>SUM(C25:C32)</f>
        <v/>
      </c>
      <c r="D33" s="16">
        <f>SUM(D25:D32)</f>
        <v/>
      </c>
      <c r="E33" s="17">
        <f>SUM(E25:E32)</f>
        <v/>
      </c>
      <c r="F33" s="16">
        <f>SUM(F25:F32)</f>
        <v/>
      </c>
      <c r="G33" s="17">
        <f>SUM(G25:G32)</f>
        <v/>
      </c>
      <c r="H33" s="16">
        <f>SUM(H25:H32)</f>
        <v/>
      </c>
      <c r="I33" s="17">
        <f>SUM(I25:I32)</f>
        <v/>
      </c>
      <c r="J33" s="16">
        <f>SUM(J25:J32)</f>
        <v/>
      </c>
      <c r="K33" s="17">
        <f>SUM(K25:K32)</f>
        <v/>
      </c>
      <c r="L33" s="16">
        <f>SUM(L25:L32)</f>
        <v/>
      </c>
      <c r="M33" s="17">
        <f>SUM(M25:M32)</f>
        <v/>
      </c>
      <c r="N33" s="16">
        <f>SUM(N25:N32)</f>
        <v/>
      </c>
      <c r="O33" s="17">
        <f>SUM(O25:O32)</f>
        <v/>
      </c>
      <c r="P33" s="16">
        <f>SUM(P25:P32)</f>
        <v/>
      </c>
      <c r="Q33" s="17">
        <f>SUM(Q25:Q32)</f>
        <v/>
      </c>
      <c r="R33" s="16">
        <f>SUM(R25:R32)</f>
        <v/>
      </c>
      <c r="S33" s="17">
        <f>SUM(S25:S32)</f>
        <v/>
      </c>
      <c r="T33" s="16">
        <f>SUM(T25:T32)</f>
        <v/>
      </c>
      <c r="U33" s="17">
        <f>SUM(U25:U32)</f>
        <v/>
      </c>
      <c r="V33" s="16">
        <f>SUM(V25:V32)</f>
        <v/>
      </c>
      <c r="W33" s="17">
        <f>SUM(W25:W32)</f>
        <v/>
      </c>
      <c r="X33" s="16">
        <f>SUM(X25:X32)</f>
        <v/>
      </c>
      <c r="Y33" s="17">
        <f>SUM(Y25:Y32)</f>
        <v/>
      </c>
    </row>
    <row r="36" ht="15.75" customFormat="1" customHeight="1" s="29">
      <c r="A36" s="27" t="inlineStr">
        <is>
          <t>Forklaring:</t>
        </is>
      </c>
      <c r="B36" s="34" t="n"/>
      <c r="C36" s="34" t="n"/>
      <c r="D36" s="34" t="n"/>
      <c r="E36" s="34" t="n"/>
      <c r="F36" s="34" t="n"/>
      <c r="G36" s="34" t="n"/>
      <c r="H36" s="34" t="n"/>
      <c r="I36" s="34" t="n"/>
      <c r="J36" s="34" t="n"/>
      <c r="K36" s="34" t="n"/>
      <c r="L36" s="34" t="n"/>
      <c r="M36" s="34" t="n"/>
      <c r="N36" s="34" t="n"/>
      <c r="O36" s="34" t="n"/>
      <c r="P36" s="34" t="n"/>
      <c r="Q36" s="34" t="n"/>
      <c r="R36" s="34" t="n"/>
      <c r="S36" s="34" t="n"/>
      <c r="T36" s="34" t="n"/>
      <c r="U36" s="34" t="n"/>
      <c r="V36" s="34" t="n"/>
      <c r="W36" s="34" t="n"/>
      <c r="X36" s="34" t="n"/>
      <c r="Y36" s="34" t="n"/>
    </row>
    <row r="37">
      <c r="A37" s="35" t="inlineStr">
        <is>
          <t>Uttak = All fisk innrapportert tatt ut av merdene, eksklusiv fisk som er flyttet eller solgt levende</t>
        </is>
      </c>
      <c r="B37" s="35" t="n"/>
      <c r="C37" s="35" t="n"/>
      <c r="D37" s="35" t="n"/>
      <c r="E37" s="35" t="n"/>
      <c r="F37" s="35" t="n"/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  <c r="T37" s="35" t="n"/>
      <c r="U37" s="35" t="n"/>
      <c r="V37" s="35" t="n"/>
      <c r="W37" s="35" t="n"/>
      <c r="X37" s="35" t="n"/>
      <c r="Y37" s="35" t="n"/>
    </row>
    <row r="38">
      <c r="A38" s="35" t="inlineStr">
        <is>
          <t>Rundvekt = Whole fish equivalent (WFE)</t>
        </is>
      </c>
      <c r="B38" s="35" t="n"/>
      <c r="C38" s="35" t="n"/>
      <c r="D38" s="35" t="n"/>
      <c r="E38" s="35" t="n"/>
      <c r="F38" s="35" t="n"/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  <c r="T38" s="35" t="n"/>
      <c r="U38" s="35" t="n"/>
      <c r="V38" s="35" t="n"/>
      <c r="W38" s="35" t="n"/>
      <c r="X38" s="35" t="n"/>
      <c r="Y38" s="35" t="n"/>
    </row>
    <row r="39">
      <c r="A39" s="35" t="inlineStr">
        <is>
          <t xml:space="preserve">Omregningsfaktor = Vi har benyttet omregningsfaktor fra NS 9417:2012. </t>
        </is>
      </c>
      <c r="B39" s="35" t="n"/>
      <c r="C39" s="35" t="n"/>
      <c r="D39" s="35" t="n"/>
      <c r="E39" s="35" t="n"/>
      <c r="F39" s="35" t="n"/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  <c r="T39" s="35" t="n"/>
      <c r="U39" s="35" t="n"/>
      <c r="V39" s="35" t="n"/>
      <c r="W39" s="35" t="n"/>
      <c r="X39" s="35" t="n"/>
      <c r="Y39" s="35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Y39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8.5703125" bestFit="1" customWidth="1" style="44" min="2" max="2"/>
    <col width="13.140625" bestFit="1" customWidth="1" style="44" min="3" max="3"/>
    <col width="8.28515625" bestFit="1" customWidth="1" style="44" min="4" max="4"/>
    <col width="13.140625" bestFit="1" customWidth="1" style="44" min="5" max="5"/>
    <col width="8.5703125" bestFit="1" customWidth="1" style="44" min="6" max="6"/>
    <col width="13.140625" bestFit="1" customWidth="1" style="44" min="7" max="7"/>
    <col width="7.42578125" bestFit="1" customWidth="1" style="44" min="8" max="8"/>
    <col width="13.140625" bestFit="1" customWidth="1" style="44" min="9" max="9"/>
    <col width="7.42578125" bestFit="1" customWidth="1" style="44" min="10" max="10"/>
    <col width="13.140625" customWidth="1" style="44" min="11" max="11"/>
    <col width="7.42578125" bestFit="1" customWidth="1" style="44" min="12" max="12"/>
    <col width="13.140625" customWidth="1" style="44" min="13" max="13"/>
    <col width="7.42578125" bestFit="1" customWidth="1" style="44" min="14" max="14"/>
    <col width="13.140625" customWidth="1" style="44" min="15" max="15"/>
    <col width="8.5703125" bestFit="1" customWidth="1" style="44" min="16" max="16"/>
    <col width="13.140625" customWidth="1" style="44" min="17" max="17"/>
    <col width="8.5703125" bestFit="1" customWidth="1" style="44" min="18" max="18"/>
    <col width="13.140625" customWidth="1" style="44" min="19" max="19"/>
    <col width="8.5703125" bestFit="1" customWidth="1" style="44" min="20" max="20"/>
    <col width="13.140625" customWidth="1" style="44" min="21" max="21"/>
    <col width="8.5703125" bestFit="1" customWidth="1" style="44" min="22" max="22"/>
    <col width="13.140625" customWidth="1" style="44" min="23" max="23"/>
    <col width="8.5703125" bestFit="1" customWidth="1" style="44" min="24" max="24"/>
    <col width="13.140625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2009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21.11.2019</t>
        </is>
      </c>
    </row>
    <row r="8" ht="15.75" customFormat="1" customHeight="1" s="29">
      <c r="A8" s="27" t="inlineStr">
        <is>
          <t>Innrapportert uttak av slaktet fisk TOTALT i 2009.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Finnmark</t>
        </is>
      </c>
      <c r="B10" s="2">
        <f>B25+D25+F25+H25+J25+L25+N25+P25+R25+T25+V25+X25</f>
        <v/>
      </c>
      <c r="C10" s="3">
        <f>C25+E25+G25+I25+K25+M25+O25+Q25+S25+U25+W25+Y25</f>
        <v/>
      </c>
      <c r="D10" s="3">
        <f>SUM(B10:C10)</f>
        <v/>
      </c>
    </row>
    <row r="11">
      <c r="A11" s="4" t="inlineStr">
        <is>
          <t>Troms</t>
        </is>
      </c>
      <c r="B11" s="5">
        <f>B26+D26+F26+H26+J26+L26+N26+P26+R26+T26+V26+X26</f>
        <v/>
      </c>
      <c r="C11" s="3">
        <f>C26+E26+G26+I26+K26+M26+O26+Q26+S26+U26+W26+Y26</f>
        <v/>
      </c>
      <c r="D11" s="3">
        <f>SUM(B11:C11)</f>
        <v/>
      </c>
    </row>
    <row r="12">
      <c r="A12" s="4" t="inlineStr">
        <is>
          <t>Nordland</t>
        </is>
      </c>
      <c r="B12" s="2">
        <f>B27+D27+F27+H27+J27+L27+N27+P27+R27+T27+V27+X27</f>
        <v/>
      </c>
      <c r="C12" s="3">
        <f>C27+E27+G27+I27+K27+M27+O27+Q27+S27+U27+W27+Y27</f>
        <v/>
      </c>
      <c r="D12" s="3">
        <f>SUM(B12:C12)</f>
        <v/>
      </c>
    </row>
    <row r="13">
      <c r="A13" s="4" t="inlineStr">
        <is>
          <t>Trøndelag</t>
        </is>
      </c>
      <c r="B13" s="2">
        <f>B28+D28+F28+H28+J28+L28+N28+P28+R28+T28+V28+X28</f>
        <v/>
      </c>
      <c r="C13" s="3">
        <f>C28+E28+G28+I28+K28+M28+O28+Q28+S28+U28+W28+Y28</f>
        <v/>
      </c>
      <c r="D13" s="3">
        <f>SUM(B13:C13)</f>
        <v/>
      </c>
    </row>
    <row r="14">
      <c r="A14" s="4" t="inlineStr">
        <is>
          <t>Møre og Romsdal</t>
        </is>
      </c>
      <c r="B14" s="2">
        <f>B29+D29+F29+H29+J29+L29+N29+P29+R29+T29+V29+X29</f>
        <v/>
      </c>
      <c r="C14" s="3">
        <f>C29+E29+G29+I29+K29+M29+O29+Q29+S29+U29+W29+Y29</f>
        <v/>
      </c>
      <c r="D14" s="3">
        <f>SUM(B14:C14)</f>
        <v/>
      </c>
    </row>
    <row r="15">
      <c r="A15" s="4" t="inlineStr">
        <is>
          <t>Sogn og Fjordane</t>
        </is>
      </c>
      <c r="B15" s="2">
        <f>B30+D30+F30+H30+J30+L30+N30+P30+R30+T30+V30+X30</f>
        <v/>
      </c>
      <c r="C15" s="3">
        <f>C30+E30+G30+I30+K30+M30+O30+Q30+S30+U30+W30+Y30</f>
        <v/>
      </c>
      <c r="D15" s="3">
        <f>SUM(B15:C15)</f>
        <v/>
      </c>
    </row>
    <row r="16">
      <c r="A16" s="4" t="inlineStr">
        <is>
          <t>Hordaland</t>
        </is>
      </c>
      <c r="B16" s="2">
        <f>B31+D31+F31+H31+J31+L31+N31+P31+R31+T31+V31+X31</f>
        <v/>
      </c>
      <c r="C16" s="3">
        <f>C31+E31+G31+I31+K31+M31+O31+Q31+S31+U31+W31+Y31</f>
        <v/>
      </c>
      <c r="D16" s="3">
        <f>SUM(B16:C16)</f>
        <v/>
      </c>
    </row>
    <row r="17">
      <c r="A17" s="6" t="inlineStr">
        <is>
          <t>Rogaland og Agder</t>
        </is>
      </c>
      <c r="B17" s="2">
        <f>B32+D32+F32+H32+J32+L32+N32+P32+R32+T32+V32+X32</f>
        <v/>
      </c>
      <c r="C17" s="3">
        <f>C32+E32+G32+I32+K32+M32+O32+Q32+S32+U32+W32+Y32</f>
        <v/>
      </c>
      <c r="D17" s="3">
        <f>SUM(B17:C17)</f>
        <v/>
      </c>
    </row>
    <row r="18" customFormat="1" s="29">
      <c r="A18" s="13" t="inlineStr">
        <is>
          <t>Totalt</t>
        </is>
      </c>
      <c r="B18" s="16">
        <f>SUM(B10:B17)</f>
        <v/>
      </c>
      <c r="C18" s="17">
        <f>SUM(C10:C17)</f>
        <v/>
      </c>
      <c r="D18" s="17">
        <f>SUM(D10:D17)</f>
        <v/>
      </c>
      <c r="E18" s="28" t="n"/>
      <c r="F18" s="28" t="n"/>
      <c r="G18" s="28" t="n"/>
      <c r="H18" s="28" t="n"/>
      <c r="I18" s="28" t="n"/>
      <c r="J18" s="28" t="n"/>
      <c r="K18" s="28" t="n"/>
      <c r="L18" s="28" t="n"/>
      <c r="M18" s="28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  <c r="W18" s="28" t="n"/>
      <c r="X18" s="28" t="n"/>
      <c r="Y18" s="28" t="n"/>
    </row>
    <row r="22" ht="15.75" customFormat="1" customHeight="1" s="29">
      <c r="A22" s="27" t="inlineStr">
        <is>
          <t>Innrapportert uttak av slaktet fisk i 2009. Tall i tonn, rundvekt.</t>
        </is>
      </c>
      <c r="B22" s="28" t="n"/>
      <c r="C22" s="28" t="n"/>
      <c r="D22" s="28" t="n"/>
      <c r="E22" s="28" t="n"/>
      <c r="F22" s="28" t="n"/>
      <c r="G22" s="28" t="n"/>
      <c r="H22" s="28" t="n"/>
      <c r="I22" s="28" t="n"/>
      <c r="J22" s="28" t="n"/>
      <c r="K22" s="28" t="n"/>
      <c r="L22" s="28" t="n"/>
      <c r="M22" s="28" t="n"/>
      <c r="N22" s="28" t="n"/>
      <c r="O22" s="28" t="n"/>
      <c r="P22" s="28" t="n"/>
      <c r="Q22" s="28" t="n"/>
      <c r="R22" s="28" t="n"/>
      <c r="S22" s="28" t="n"/>
      <c r="T22" s="28" t="n"/>
      <c r="U22" s="28" t="n"/>
      <c r="V22" s="28" t="n"/>
      <c r="W22" s="28" t="n"/>
      <c r="X22" s="28" t="n"/>
      <c r="Y22" s="28" t="n"/>
    </row>
    <row r="23" ht="15" customHeight="1" s="43">
      <c r="A23" s="32" t="n"/>
      <c r="B23" s="41" t="inlineStr">
        <is>
          <t>Januar</t>
        </is>
      </c>
      <c r="C23" s="38" t="n"/>
      <c r="D23" s="41" t="inlineStr">
        <is>
          <t>Februar</t>
        </is>
      </c>
      <c r="E23" s="38" t="n"/>
      <c r="F23" s="41" t="inlineStr">
        <is>
          <t>Mars</t>
        </is>
      </c>
      <c r="G23" s="38" t="n"/>
      <c r="H23" s="41" t="inlineStr">
        <is>
          <t>April</t>
        </is>
      </c>
      <c r="I23" s="38" t="n"/>
      <c r="J23" s="41" t="inlineStr">
        <is>
          <t>Mai</t>
        </is>
      </c>
      <c r="K23" s="38" t="n"/>
      <c r="L23" s="42" t="inlineStr">
        <is>
          <t>Juni</t>
        </is>
      </c>
      <c r="M23" s="40" t="n"/>
      <c r="N23" s="42" t="inlineStr">
        <is>
          <t>Juli</t>
        </is>
      </c>
      <c r="O23" s="40" t="n"/>
      <c r="P23" s="42" t="inlineStr">
        <is>
          <t>August</t>
        </is>
      </c>
      <c r="Q23" s="40" t="n"/>
      <c r="R23" s="42" t="inlineStr">
        <is>
          <t>September</t>
        </is>
      </c>
      <c r="S23" s="40" t="n"/>
      <c r="T23" s="42" t="inlineStr">
        <is>
          <t>Oktober</t>
        </is>
      </c>
      <c r="U23" s="40" t="n"/>
      <c r="V23" s="42" t="inlineStr">
        <is>
          <t>November</t>
        </is>
      </c>
      <c r="W23" s="40" t="n"/>
      <c r="X23" s="42" t="inlineStr">
        <is>
          <t>Desember</t>
        </is>
      </c>
      <c r="Y23" s="40" t="n"/>
    </row>
    <row r="24" customFormat="1" s="29">
      <c r="A24" s="13" t="inlineStr">
        <is>
          <t>Fylke</t>
        </is>
      </c>
      <c r="B24" s="14" t="inlineStr">
        <is>
          <t>laks</t>
        </is>
      </c>
      <c r="C24" s="15" t="inlineStr">
        <is>
          <t>regnbueørret</t>
        </is>
      </c>
      <c r="D24" s="14" t="inlineStr">
        <is>
          <t>laks</t>
        </is>
      </c>
      <c r="E24" s="15" t="inlineStr">
        <is>
          <t>regnbueørret</t>
        </is>
      </c>
      <c r="F24" s="14" t="inlineStr">
        <is>
          <t>laks</t>
        </is>
      </c>
      <c r="G24" s="15" t="inlineStr">
        <is>
          <t>regnbueørret</t>
        </is>
      </c>
      <c r="H24" s="14" t="inlineStr">
        <is>
          <t>laks</t>
        </is>
      </c>
      <c r="I24" s="15" t="inlineStr">
        <is>
          <t>regnbueørret</t>
        </is>
      </c>
      <c r="J24" s="14" t="inlineStr">
        <is>
          <t>laks</t>
        </is>
      </c>
      <c r="K24" s="15" t="inlineStr">
        <is>
          <t>regnbueørret</t>
        </is>
      </c>
      <c r="L24" s="14" t="inlineStr">
        <is>
          <t>laks</t>
        </is>
      </c>
      <c r="M24" s="15" t="inlineStr">
        <is>
          <t>regnbueørret</t>
        </is>
      </c>
      <c r="N24" s="14" t="inlineStr">
        <is>
          <t>laks</t>
        </is>
      </c>
      <c r="O24" s="15" t="inlineStr">
        <is>
          <t>regnbueørret</t>
        </is>
      </c>
      <c r="P24" s="14" t="inlineStr">
        <is>
          <t>laks</t>
        </is>
      </c>
      <c r="Q24" s="15" t="inlineStr">
        <is>
          <t>regnbueørret</t>
        </is>
      </c>
      <c r="R24" s="14" t="inlineStr">
        <is>
          <t>laks</t>
        </is>
      </c>
      <c r="S24" s="15" t="inlineStr">
        <is>
          <t>regnbueørret</t>
        </is>
      </c>
      <c r="T24" s="14" t="inlineStr">
        <is>
          <t>laks</t>
        </is>
      </c>
      <c r="U24" s="15" t="inlineStr">
        <is>
          <t>regnbueørret</t>
        </is>
      </c>
      <c r="V24" s="14" t="inlineStr">
        <is>
          <t>laks</t>
        </is>
      </c>
      <c r="W24" s="15" t="inlineStr">
        <is>
          <t>regnbueørret</t>
        </is>
      </c>
      <c r="X24" s="14" t="inlineStr">
        <is>
          <t>laks</t>
        </is>
      </c>
      <c r="Y24" s="15" t="inlineStr">
        <is>
          <t>regnbueørret</t>
        </is>
      </c>
    </row>
    <row r="25">
      <c r="A25" s="1" t="inlineStr">
        <is>
          <t>Finnmark</t>
        </is>
      </c>
      <c r="B25" s="7" t="n">
        <v>2916.557</v>
      </c>
      <c r="C25" s="8" t="n">
        <v>261.46314</v>
      </c>
      <c r="D25" s="9" t="n">
        <v>3716.670836</v>
      </c>
      <c r="E25" s="8" t="n">
        <v>212.216</v>
      </c>
      <c r="F25" s="9" t="n">
        <v>3404.52625</v>
      </c>
      <c r="G25" s="8" t="n">
        <v>294.73453</v>
      </c>
      <c r="H25" s="9" t="n">
        <v>1899.228788</v>
      </c>
      <c r="I25" s="8" t="n">
        <v>119.702775</v>
      </c>
      <c r="J25" s="9" t="n">
        <v>1168.34625</v>
      </c>
      <c r="K25" s="8" t="n">
        <v>0</v>
      </c>
      <c r="L25" s="9" t="n">
        <v>1768.678875</v>
      </c>
      <c r="M25" s="8" t="n">
        <v>0</v>
      </c>
      <c r="N25" s="9" t="n">
        <v>116.377875</v>
      </c>
      <c r="O25" s="8" t="n">
        <v>0</v>
      </c>
      <c r="P25" s="9" t="n">
        <v>1409.633047</v>
      </c>
      <c r="Q25" s="8" t="n">
        <v>456.018</v>
      </c>
      <c r="R25" s="9" t="n">
        <v>3292.666657</v>
      </c>
      <c r="S25" s="8" t="n">
        <v>636.696</v>
      </c>
      <c r="T25" s="9" t="n">
        <v>3962.4156</v>
      </c>
      <c r="U25" s="8" t="n">
        <v>876.553895</v>
      </c>
      <c r="V25" s="9" t="n">
        <v>4068.808861</v>
      </c>
      <c r="W25" s="8" t="n">
        <v>1933.507031</v>
      </c>
      <c r="X25" s="9" t="n">
        <v>3846.713445</v>
      </c>
      <c r="Y25" s="8" t="n">
        <v>1749.335191</v>
      </c>
    </row>
    <row r="26">
      <c r="A26" s="4" t="inlineStr">
        <is>
          <t>Troms</t>
        </is>
      </c>
      <c r="B26" s="2" t="n">
        <v>7668.0105</v>
      </c>
      <c r="C26" s="3" t="n">
        <v>0</v>
      </c>
      <c r="D26" s="2" t="n">
        <v>4635.381</v>
      </c>
      <c r="E26" s="3" t="n">
        <v>147.55</v>
      </c>
      <c r="F26" s="2" t="n">
        <v>8602.787249999999</v>
      </c>
      <c r="G26" s="3" t="n">
        <v>396.641</v>
      </c>
      <c r="H26" s="2" t="n">
        <v>6463.434125</v>
      </c>
      <c r="I26" s="3" t="n">
        <v>423.29261</v>
      </c>
      <c r="J26" s="2" t="n">
        <v>5651.166625</v>
      </c>
      <c r="K26" s="3" t="n">
        <v>294.479155</v>
      </c>
      <c r="L26" s="2" t="n">
        <v>4890.862</v>
      </c>
      <c r="M26" s="3" t="n">
        <v>536.950135</v>
      </c>
      <c r="N26" s="2" t="n">
        <v>4800.077625</v>
      </c>
      <c r="O26" s="3" t="n">
        <v>313.77075</v>
      </c>
      <c r="P26" s="2" t="n">
        <v>6889.091859</v>
      </c>
      <c r="Q26" s="3" t="n">
        <v>518.51567</v>
      </c>
      <c r="R26" s="2" t="n">
        <v>12092.964875</v>
      </c>
      <c r="S26" s="3" t="n">
        <v>232.675</v>
      </c>
      <c r="T26" s="2" t="n">
        <v>11903.824875</v>
      </c>
      <c r="U26" s="3" t="n">
        <v>850.379655</v>
      </c>
      <c r="V26" s="2" t="n">
        <v>13281.18225</v>
      </c>
      <c r="W26" s="3" t="n">
        <v>495.764595</v>
      </c>
      <c r="X26" s="2" t="n">
        <v>10384.101125</v>
      </c>
      <c r="Y26" s="3" t="n">
        <v>0</v>
      </c>
    </row>
    <row r="27">
      <c r="A27" s="4" t="inlineStr">
        <is>
          <t>Nordland</t>
        </is>
      </c>
      <c r="B27" s="2" t="n">
        <v>11141.763038</v>
      </c>
      <c r="C27" s="3" t="n">
        <v>968.989225</v>
      </c>
      <c r="D27" s="2" t="n">
        <v>11153.421125</v>
      </c>
      <c r="E27" s="3" t="n">
        <v>679.64935</v>
      </c>
      <c r="F27" s="2" t="n">
        <v>10599.786718</v>
      </c>
      <c r="G27" s="3" t="n">
        <v>1583.93336</v>
      </c>
      <c r="H27" s="2" t="n">
        <v>7395.815593</v>
      </c>
      <c r="I27" s="3" t="n">
        <v>1238.90471</v>
      </c>
      <c r="J27" s="2" t="n">
        <v>12787.911293</v>
      </c>
      <c r="K27" s="3" t="n">
        <v>1043.370315</v>
      </c>
      <c r="L27" s="2" t="n">
        <v>12309.182828</v>
      </c>
      <c r="M27" s="3" t="n">
        <v>1874.74079</v>
      </c>
      <c r="N27" s="2" t="n">
        <v>12334.327375</v>
      </c>
      <c r="O27" s="3" t="n">
        <v>1137.25411</v>
      </c>
      <c r="P27" s="2" t="n">
        <v>16407.837703</v>
      </c>
      <c r="Q27" s="3" t="n">
        <v>1563.061845</v>
      </c>
      <c r="R27" s="2" t="n">
        <v>16041.223375</v>
      </c>
      <c r="S27" s="3" t="n">
        <v>2449.789675</v>
      </c>
      <c r="T27" s="2" t="n">
        <v>17386.394998</v>
      </c>
      <c r="U27" s="3" t="n">
        <v>996.1736100000001</v>
      </c>
      <c r="V27" s="2" t="n">
        <v>17597.73775</v>
      </c>
      <c r="W27" s="3" t="n">
        <v>0</v>
      </c>
      <c r="X27" s="2" t="n">
        <v>18288.0985</v>
      </c>
      <c r="Y27" s="3" t="n">
        <v>226.052275</v>
      </c>
    </row>
    <row r="28">
      <c r="A28" s="4" t="inlineStr">
        <is>
          <t>Trøndelag</t>
        </is>
      </c>
      <c r="B28" s="2" t="n">
        <v>13128.920761</v>
      </c>
      <c r="C28" s="3" t="n">
        <v>5.189</v>
      </c>
      <c r="D28" s="2" t="n">
        <v>10686.371525</v>
      </c>
      <c r="E28" s="3" t="n">
        <v>139.796</v>
      </c>
      <c r="F28" s="2" t="n">
        <v>15771.822138</v>
      </c>
      <c r="G28" s="3" t="n">
        <v>0</v>
      </c>
      <c r="H28" s="2" t="n">
        <v>15392.749325</v>
      </c>
      <c r="I28" s="3" t="n">
        <v>64.702</v>
      </c>
      <c r="J28" s="2" t="n">
        <v>15124.848169</v>
      </c>
      <c r="K28" s="3" t="n">
        <v>0</v>
      </c>
      <c r="L28" s="2" t="n">
        <v>12811.733247</v>
      </c>
      <c r="M28" s="3" t="n">
        <v>0</v>
      </c>
      <c r="N28" s="2" t="n">
        <v>9679.435582</v>
      </c>
      <c r="O28" s="3" t="n">
        <v>0</v>
      </c>
      <c r="P28" s="2" t="n">
        <v>15986.140784</v>
      </c>
      <c r="Q28" s="3" t="n">
        <v>0</v>
      </c>
      <c r="R28" s="2" t="n">
        <v>19387.494682</v>
      </c>
      <c r="S28" s="3" t="n">
        <v>0</v>
      </c>
      <c r="T28" s="2" t="n">
        <v>21330.670607</v>
      </c>
      <c r="U28" s="3" t="n">
        <v>0</v>
      </c>
      <c r="V28" s="2" t="n">
        <v>20957.714814</v>
      </c>
      <c r="W28" s="3" t="n">
        <v>0</v>
      </c>
      <c r="X28" s="2" t="n">
        <v>16601.964967</v>
      </c>
      <c r="Y28" s="3" t="n">
        <v>0</v>
      </c>
    </row>
    <row r="29">
      <c r="A29" s="4" t="inlineStr">
        <is>
          <t>Møre og Romsdal</t>
        </is>
      </c>
      <c r="B29" s="2" t="n">
        <v>5432.081631</v>
      </c>
      <c r="C29" s="3" t="n">
        <v>124.050177</v>
      </c>
      <c r="D29" s="2" t="n">
        <v>5644.191515</v>
      </c>
      <c r="E29" s="3" t="n">
        <v>1013.486</v>
      </c>
      <c r="F29" s="2" t="n">
        <v>5733.90425</v>
      </c>
      <c r="G29" s="3" t="n">
        <v>862.158</v>
      </c>
      <c r="H29" s="2" t="n">
        <v>8598.812335000001</v>
      </c>
      <c r="I29" s="3" t="n">
        <v>0</v>
      </c>
      <c r="J29" s="2" t="n">
        <v>6924.934056</v>
      </c>
      <c r="K29" s="3" t="n">
        <v>481.686</v>
      </c>
      <c r="L29" s="2" t="n">
        <v>8305.342149</v>
      </c>
      <c r="M29" s="3" t="n">
        <v>0</v>
      </c>
      <c r="N29" s="2" t="n">
        <v>7552.324671</v>
      </c>
      <c r="O29" s="3" t="n">
        <v>0</v>
      </c>
      <c r="P29" s="2" t="n">
        <v>11695.720625</v>
      </c>
      <c r="Q29" s="3" t="n">
        <v>860.799</v>
      </c>
      <c r="R29" s="2" t="n">
        <v>10378.048304</v>
      </c>
      <c r="S29" s="3" t="n">
        <v>612.58074</v>
      </c>
      <c r="T29" s="2" t="n">
        <v>7930.662944</v>
      </c>
      <c r="U29" s="3" t="n">
        <v>625.511</v>
      </c>
      <c r="V29" s="2" t="n">
        <v>10592.114923</v>
      </c>
      <c r="W29" s="3" t="n">
        <v>1008.26961</v>
      </c>
      <c r="X29" s="2" t="n">
        <v>12900.20349</v>
      </c>
      <c r="Y29" s="3" t="n">
        <v>778.3363450000001</v>
      </c>
    </row>
    <row r="30">
      <c r="A30" s="4" t="inlineStr">
        <is>
          <t>Sogn og Fjordane</t>
        </is>
      </c>
      <c r="B30" s="2" t="n">
        <v>5619.742684</v>
      </c>
      <c r="C30" s="3" t="n">
        <v>1072.636721</v>
      </c>
      <c r="D30" s="2" t="n">
        <v>3259.84975</v>
      </c>
      <c r="E30" s="3" t="n">
        <v>1943.34469</v>
      </c>
      <c r="F30" s="2" t="n">
        <v>3709.23975</v>
      </c>
      <c r="G30" s="3" t="n">
        <v>1464.6452</v>
      </c>
      <c r="H30" s="2" t="n">
        <v>3873.023073</v>
      </c>
      <c r="I30" s="3" t="n">
        <v>336.463341</v>
      </c>
      <c r="J30" s="2" t="n">
        <v>4079.82</v>
      </c>
      <c r="K30" s="3" t="n">
        <v>0</v>
      </c>
      <c r="L30" s="2" t="n">
        <v>5412.652125</v>
      </c>
      <c r="M30" s="3" t="n">
        <v>1503.099643</v>
      </c>
      <c r="N30" s="2" t="n">
        <v>9340.66725</v>
      </c>
      <c r="O30" s="3" t="n">
        <v>257.776</v>
      </c>
      <c r="P30" s="2" t="n">
        <v>5798.452476</v>
      </c>
      <c r="Q30" s="3" t="n">
        <v>879.6678000000001</v>
      </c>
      <c r="R30" s="2" t="n">
        <v>5718.802125</v>
      </c>
      <c r="S30" s="3" t="n">
        <v>1619.82743</v>
      </c>
      <c r="T30" s="2" t="n">
        <v>8461.00275</v>
      </c>
      <c r="U30" s="3" t="n">
        <v>1669.473597</v>
      </c>
      <c r="V30" s="2" t="n">
        <v>5493.38625</v>
      </c>
      <c r="W30" s="3" t="n">
        <v>1697.323164</v>
      </c>
      <c r="X30" s="2" t="n">
        <v>5778.0905</v>
      </c>
      <c r="Y30" s="3" t="n">
        <v>1654.048789</v>
      </c>
    </row>
    <row r="31">
      <c r="A31" s="4" t="inlineStr">
        <is>
          <t>Hordaland</t>
        </is>
      </c>
      <c r="B31" s="2" t="n">
        <v>7704.357636</v>
      </c>
      <c r="C31" s="3" t="n">
        <v>2164.220362</v>
      </c>
      <c r="D31" s="2" t="n">
        <v>9777.577766</v>
      </c>
      <c r="E31" s="3" t="n">
        <v>2270.062802</v>
      </c>
      <c r="F31" s="2" t="n">
        <v>12308.093828</v>
      </c>
      <c r="G31" s="3" t="n">
        <v>2464.948135</v>
      </c>
      <c r="H31" s="2" t="n">
        <v>10199.796683</v>
      </c>
      <c r="I31" s="3" t="n">
        <v>2336.568461</v>
      </c>
      <c r="J31" s="2" t="n">
        <v>10324.220397</v>
      </c>
      <c r="K31" s="3" t="n">
        <v>3385.92991</v>
      </c>
      <c r="L31" s="2" t="n">
        <v>14094.403196</v>
      </c>
      <c r="M31" s="3" t="n">
        <v>2634.975946</v>
      </c>
      <c r="N31" s="2" t="n">
        <v>15738.158774</v>
      </c>
      <c r="O31" s="3" t="n">
        <v>3138.564858</v>
      </c>
      <c r="P31" s="2" t="n">
        <v>12220.155234</v>
      </c>
      <c r="Q31" s="3" t="n">
        <v>2795.30678</v>
      </c>
      <c r="R31" s="2" t="n">
        <v>12507.439105</v>
      </c>
      <c r="S31" s="3" t="n">
        <v>2738.333009</v>
      </c>
      <c r="T31" s="2" t="n">
        <v>9845.576653</v>
      </c>
      <c r="U31" s="3" t="n">
        <v>2142.053258</v>
      </c>
      <c r="V31" s="2" t="n">
        <v>11041.657789</v>
      </c>
      <c r="W31" s="3" t="n">
        <v>2740.779994</v>
      </c>
      <c r="X31" s="2" t="n">
        <v>13580.735537</v>
      </c>
      <c r="Y31" s="3" t="n">
        <v>2240.908618</v>
      </c>
    </row>
    <row r="32">
      <c r="A32" s="6" t="inlineStr">
        <is>
          <t>Rogaland og Agder</t>
        </is>
      </c>
      <c r="B32" s="10" t="n">
        <v>5028.91875</v>
      </c>
      <c r="C32" s="11" t="n">
        <v>0</v>
      </c>
      <c r="D32" s="12" t="n">
        <v>3375.864</v>
      </c>
      <c r="E32" s="11" t="n">
        <v>0</v>
      </c>
      <c r="F32" s="12" t="n">
        <v>5399.075625</v>
      </c>
      <c r="G32" s="11" t="n">
        <v>0</v>
      </c>
      <c r="H32" s="12" t="n">
        <v>8812.770624999999</v>
      </c>
      <c r="I32" s="11" t="n">
        <v>0</v>
      </c>
      <c r="J32" s="12" t="n">
        <v>7534.991125</v>
      </c>
      <c r="K32" s="11" t="n">
        <v>0</v>
      </c>
      <c r="L32" s="12" t="n">
        <v>8933.81575</v>
      </c>
      <c r="M32" s="11" t="n">
        <v>0</v>
      </c>
      <c r="N32" s="12" t="n">
        <v>6141.587</v>
      </c>
      <c r="O32" s="11" t="n">
        <v>44.6</v>
      </c>
      <c r="P32" s="12" t="n">
        <v>3709.43775</v>
      </c>
      <c r="Q32" s="11" t="n">
        <v>0</v>
      </c>
      <c r="R32" s="12" t="n">
        <v>3953.527196</v>
      </c>
      <c r="S32" s="11" t="n">
        <v>0</v>
      </c>
      <c r="T32" s="12" t="n">
        <v>4979.140923</v>
      </c>
      <c r="U32" s="11" t="n">
        <v>0</v>
      </c>
      <c r="V32" s="12" t="n">
        <v>7658.580957</v>
      </c>
      <c r="W32" s="11" t="n">
        <v>0</v>
      </c>
      <c r="X32" s="12" t="n">
        <v>7630.336125</v>
      </c>
      <c r="Y32" s="11" t="n">
        <v>0</v>
      </c>
    </row>
    <row r="33" customFormat="1" s="29">
      <c r="A33" s="13" t="inlineStr">
        <is>
          <t>Totalt</t>
        </is>
      </c>
      <c r="B33" s="16">
        <f>SUM(B25:B32)</f>
        <v/>
      </c>
      <c r="C33" s="17">
        <f>SUM(C25:C32)</f>
        <v/>
      </c>
      <c r="D33" s="16">
        <f>SUM(D25:D32)</f>
        <v/>
      </c>
      <c r="E33" s="17">
        <f>SUM(E25:E32)</f>
        <v/>
      </c>
      <c r="F33" s="16">
        <f>SUM(F25:F32)</f>
        <v/>
      </c>
      <c r="G33" s="17">
        <f>SUM(G25:G32)</f>
        <v/>
      </c>
      <c r="H33" s="16">
        <f>SUM(H25:H32)</f>
        <v/>
      </c>
      <c r="I33" s="17">
        <f>SUM(I25:I32)</f>
        <v/>
      </c>
      <c r="J33" s="16">
        <f>SUM(J25:J32)</f>
        <v/>
      </c>
      <c r="K33" s="17">
        <f>SUM(K25:K32)</f>
        <v/>
      </c>
      <c r="L33" s="16">
        <f>SUM(L25:L32)</f>
        <v/>
      </c>
      <c r="M33" s="17">
        <f>SUM(M25:M32)</f>
        <v/>
      </c>
      <c r="N33" s="16">
        <f>SUM(N25:N32)</f>
        <v/>
      </c>
      <c r="O33" s="17">
        <f>SUM(O25:O32)</f>
        <v/>
      </c>
      <c r="P33" s="16">
        <f>SUM(P25:P32)</f>
        <v/>
      </c>
      <c r="Q33" s="17">
        <f>SUM(Q25:Q32)</f>
        <v/>
      </c>
      <c r="R33" s="16">
        <f>SUM(R25:R32)</f>
        <v/>
      </c>
      <c r="S33" s="17">
        <f>SUM(S25:S32)</f>
        <v/>
      </c>
      <c r="T33" s="16">
        <f>SUM(T25:T32)</f>
        <v/>
      </c>
      <c r="U33" s="17">
        <f>SUM(U25:U32)</f>
        <v/>
      </c>
      <c r="V33" s="16">
        <f>SUM(V25:V32)</f>
        <v/>
      </c>
      <c r="W33" s="17">
        <f>SUM(W25:W32)</f>
        <v/>
      </c>
      <c r="X33" s="16">
        <f>SUM(X25:X32)</f>
        <v/>
      </c>
      <c r="Y33" s="17">
        <f>SUM(Y25:Y32)</f>
        <v/>
      </c>
    </row>
    <row r="36" ht="15.75" customFormat="1" customHeight="1" s="29">
      <c r="A36" s="27" t="inlineStr">
        <is>
          <t>Forklaring:</t>
        </is>
      </c>
      <c r="B36" s="34" t="n"/>
      <c r="C36" s="34" t="n"/>
      <c r="D36" s="34" t="n"/>
      <c r="E36" s="34" t="n"/>
      <c r="F36" s="34" t="n"/>
      <c r="G36" s="34" t="n"/>
      <c r="H36" s="34" t="n"/>
      <c r="I36" s="34" t="n"/>
      <c r="J36" s="34" t="n"/>
      <c r="K36" s="34" t="n"/>
      <c r="L36" s="34" t="n"/>
      <c r="M36" s="34" t="n"/>
      <c r="N36" s="34" t="n"/>
      <c r="O36" s="34" t="n"/>
      <c r="P36" s="34" t="n"/>
      <c r="Q36" s="34" t="n"/>
      <c r="R36" s="34" t="n"/>
      <c r="S36" s="34" t="n"/>
      <c r="T36" s="34" t="n"/>
      <c r="U36" s="34" t="n"/>
      <c r="V36" s="34" t="n"/>
      <c r="W36" s="34" t="n"/>
      <c r="X36" s="34" t="n"/>
      <c r="Y36" s="34" t="n"/>
    </row>
    <row r="37">
      <c r="A37" s="35" t="inlineStr">
        <is>
          <t>Uttak = All fisk innrapportert tatt ut av merdene, eksklusiv fisk som er flyttet eller solgt levende</t>
        </is>
      </c>
      <c r="B37" s="35" t="n"/>
      <c r="C37" s="35" t="n"/>
      <c r="D37" s="35" t="n"/>
      <c r="E37" s="35" t="n"/>
      <c r="F37" s="35" t="n"/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  <c r="T37" s="35" t="n"/>
      <c r="U37" s="35" t="n"/>
      <c r="V37" s="35" t="n"/>
      <c r="W37" s="35" t="n"/>
      <c r="X37" s="35" t="n"/>
      <c r="Y37" s="35" t="n"/>
    </row>
    <row r="38">
      <c r="A38" s="35" t="inlineStr">
        <is>
          <t>Rundvekt = Whole fish equivalent (WFE)</t>
        </is>
      </c>
      <c r="B38" s="35" t="n"/>
      <c r="C38" s="35" t="n"/>
      <c r="D38" s="35" t="n"/>
      <c r="E38" s="35" t="n"/>
      <c r="F38" s="35" t="n"/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  <c r="T38" s="35" t="n"/>
      <c r="U38" s="35" t="n"/>
      <c r="V38" s="35" t="n"/>
      <c r="W38" s="35" t="n"/>
      <c r="X38" s="35" t="n"/>
      <c r="Y38" s="35" t="n"/>
    </row>
    <row r="39">
      <c r="A39" s="35" t="inlineStr">
        <is>
          <t xml:space="preserve">Omregningsfaktor = Vi har benyttet omregningsfaktor fra NS 9417:2012. </t>
        </is>
      </c>
      <c r="B39" s="35" t="n"/>
      <c r="C39" s="35" t="n"/>
      <c r="D39" s="35" t="n"/>
      <c r="E39" s="35" t="n"/>
      <c r="F39" s="35" t="n"/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  <c r="T39" s="35" t="n"/>
      <c r="U39" s="35" t="n"/>
      <c r="V39" s="35" t="n"/>
      <c r="W39" s="35" t="n"/>
      <c r="X39" s="35" t="n"/>
      <c r="Y39" s="35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Y39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8.5703125" bestFit="1" customWidth="1" style="44" min="2" max="2"/>
    <col width="13.140625" bestFit="1" customWidth="1" style="44" min="3" max="3"/>
    <col width="8.28515625" bestFit="1" customWidth="1" style="44" min="4" max="4"/>
    <col width="13.140625" bestFit="1" customWidth="1" style="44" min="5" max="5"/>
    <col width="8.5703125" bestFit="1" customWidth="1" style="44" min="6" max="6"/>
    <col width="13.140625" bestFit="1" customWidth="1" style="44" min="7" max="7"/>
    <col width="7.42578125" bestFit="1" customWidth="1" style="44" min="8" max="8"/>
    <col width="13.140625" bestFit="1" customWidth="1" style="44" min="9" max="9"/>
    <col width="7.42578125" bestFit="1" customWidth="1" style="44" min="10" max="10"/>
    <col width="13.140625" customWidth="1" style="44" min="11" max="11"/>
    <col width="7.42578125" bestFit="1" customWidth="1" style="44" min="12" max="12"/>
    <col width="13.140625" customWidth="1" style="44" min="13" max="13"/>
    <col width="7.42578125" bestFit="1" customWidth="1" style="44" min="14" max="14"/>
    <col width="13.140625" customWidth="1" style="44" min="15" max="15"/>
    <col width="8.5703125" bestFit="1" customWidth="1" style="44" min="16" max="16"/>
    <col width="13.140625" customWidth="1" style="44" min="17" max="17"/>
    <col width="8.5703125" bestFit="1" customWidth="1" style="44" min="18" max="18"/>
    <col width="13.140625" customWidth="1" style="44" min="19" max="19"/>
    <col width="8.5703125" bestFit="1" customWidth="1" style="44" min="20" max="20"/>
    <col width="13.140625" customWidth="1" style="44" min="21" max="21"/>
    <col width="8.5703125" bestFit="1" customWidth="1" style="44" min="22" max="22"/>
    <col width="13.140625" customWidth="1" style="44" min="23" max="23"/>
    <col width="8.5703125" bestFit="1" customWidth="1" style="44" min="24" max="24"/>
    <col width="13.140625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2008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21.11.2019</t>
        </is>
      </c>
    </row>
    <row r="8" ht="15.75" customFormat="1" customHeight="1" s="29">
      <c r="A8" s="27" t="inlineStr">
        <is>
          <t>Innrapportert uttak av slaktet fisk TOTALT i 2008.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Finnmark</t>
        </is>
      </c>
      <c r="B10" s="2">
        <f>B25+D25+F25+H25+J25+L25+N25+P25+R25+T25+V25+X25</f>
        <v/>
      </c>
      <c r="C10" s="3">
        <f>C25+E25+G25+I25+K25+M25+O25+Q25+S25+U25+W25+Y25</f>
        <v/>
      </c>
      <c r="D10" s="3">
        <f>SUM(B10:C10)</f>
        <v/>
      </c>
    </row>
    <row r="11">
      <c r="A11" s="4" t="inlineStr">
        <is>
          <t>Troms</t>
        </is>
      </c>
      <c r="B11" s="5">
        <f>B26+D26+F26+H26+J26+L26+N26+P26+R26+T26+V26+X26</f>
        <v/>
      </c>
      <c r="C11" s="3">
        <f>C26+E26+G26+I26+K26+M26+O26+Q26+S26+U26+W26+Y26</f>
        <v/>
      </c>
      <c r="D11" s="3">
        <f>SUM(B11:C11)</f>
        <v/>
      </c>
    </row>
    <row r="12">
      <c r="A12" s="4" t="inlineStr">
        <is>
          <t>Nordland</t>
        </is>
      </c>
      <c r="B12" s="2">
        <f>B27+D27+F27+H27+J27+L27+N27+P27+R27+T27+V27+X27</f>
        <v/>
      </c>
      <c r="C12" s="3">
        <f>C27+E27+G27+I27+K27+M27+O27+Q27+S27+U27+W27+Y27</f>
        <v/>
      </c>
      <c r="D12" s="3">
        <f>SUM(B12:C12)</f>
        <v/>
      </c>
    </row>
    <row r="13">
      <c r="A13" s="4" t="inlineStr">
        <is>
          <t>Trøndelag</t>
        </is>
      </c>
      <c r="B13" s="2">
        <f>B28+D28+F28+H28+J28+L28+N28+P28+R28+T28+V28+X28</f>
        <v/>
      </c>
      <c r="C13" s="3">
        <f>C28+E28+G28+I28+K28+M28+O28+Q28+S28+U28+W28+Y28</f>
        <v/>
      </c>
      <c r="D13" s="3">
        <f>SUM(B13:C13)</f>
        <v/>
      </c>
    </row>
    <row r="14">
      <c r="A14" s="4" t="inlineStr">
        <is>
          <t>Møre og Romsdal</t>
        </is>
      </c>
      <c r="B14" s="2">
        <f>B29+D29+F29+H29+J29+L29+N29+P29+R29+T29+V29+X29</f>
        <v/>
      </c>
      <c r="C14" s="3">
        <f>C29+E29+G29+I29+K29+M29+O29+Q29+S29+U29+W29+Y29</f>
        <v/>
      </c>
      <c r="D14" s="3">
        <f>SUM(B14:C14)</f>
        <v/>
      </c>
    </row>
    <row r="15">
      <c r="A15" s="4" t="inlineStr">
        <is>
          <t>Sogn og Fjordane</t>
        </is>
      </c>
      <c r="B15" s="2">
        <f>B30+D30+F30+H30+J30+L30+N30+P30+R30+T30+V30+X30</f>
        <v/>
      </c>
      <c r="C15" s="3">
        <f>C30+E30+G30+I30+K30+M30+O30+Q30+S30+U30+W30+Y30</f>
        <v/>
      </c>
      <c r="D15" s="3">
        <f>SUM(B15:C15)</f>
        <v/>
      </c>
    </row>
    <row r="16">
      <c r="A16" s="4" t="inlineStr">
        <is>
          <t>Hordaland</t>
        </is>
      </c>
      <c r="B16" s="2">
        <f>B31+D31+F31+H31+J31+L31+N31+P31+R31+T31+V31+X31</f>
        <v/>
      </c>
      <c r="C16" s="3">
        <f>C31+E31+G31+I31+K31+M31+O31+Q31+S31+U31+W31+Y31</f>
        <v/>
      </c>
      <c r="D16" s="3">
        <f>SUM(B16:C16)</f>
        <v/>
      </c>
    </row>
    <row r="17">
      <c r="A17" s="6" t="inlineStr">
        <is>
          <t>Rogaland og Agder</t>
        </is>
      </c>
      <c r="B17" s="2">
        <f>B32+D32+F32+H32+J32+L32+N32+P32+R32+T32+V32+X32</f>
        <v/>
      </c>
      <c r="C17" s="3">
        <f>C32+E32+G32+I32+K32+M32+O32+Q32+S32+U32+W32+Y32</f>
        <v/>
      </c>
      <c r="D17" s="3">
        <f>SUM(B17:C17)</f>
        <v/>
      </c>
    </row>
    <row r="18" customFormat="1" s="29">
      <c r="A18" s="13" t="inlineStr">
        <is>
          <t>Totalt</t>
        </is>
      </c>
      <c r="B18" s="16">
        <f>SUM(B10:B17)</f>
        <v/>
      </c>
      <c r="C18" s="17">
        <f>SUM(C10:C17)</f>
        <v/>
      </c>
      <c r="D18" s="17">
        <f>SUM(D10:D17)</f>
        <v/>
      </c>
      <c r="E18" s="28" t="n"/>
      <c r="F18" s="28" t="n"/>
      <c r="G18" s="28" t="n"/>
      <c r="H18" s="28" t="n"/>
      <c r="I18" s="28" t="n"/>
      <c r="J18" s="28" t="n"/>
      <c r="K18" s="28" t="n"/>
      <c r="L18" s="28" t="n"/>
      <c r="M18" s="28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  <c r="W18" s="28" t="n"/>
      <c r="X18" s="28" t="n"/>
      <c r="Y18" s="28" t="n"/>
    </row>
    <row r="22" ht="15.75" customFormat="1" customHeight="1" s="29">
      <c r="A22" s="27" t="inlineStr">
        <is>
          <t>Innrapportert uttak av slaktet fisk i 2008. Tall i tonn, rundvekt.</t>
        </is>
      </c>
      <c r="B22" s="28" t="n"/>
      <c r="C22" s="28" t="n"/>
      <c r="D22" s="28" t="n"/>
      <c r="E22" s="28" t="n"/>
      <c r="F22" s="28" t="n"/>
      <c r="G22" s="28" t="n"/>
      <c r="H22" s="28" t="n"/>
      <c r="I22" s="28" t="n"/>
      <c r="J22" s="28" t="n"/>
      <c r="K22" s="28" t="n"/>
      <c r="L22" s="28" t="n"/>
      <c r="M22" s="28" t="n"/>
      <c r="N22" s="28" t="n"/>
      <c r="O22" s="28" t="n"/>
      <c r="P22" s="28" t="n"/>
      <c r="Q22" s="28" t="n"/>
      <c r="R22" s="28" t="n"/>
      <c r="S22" s="28" t="n"/>
      <c r="T22" s="28" t="n"/>
      <c r="U22" s="28" t="n"/>
      <c r="V22" s="28" t="n"/>
      <c r="W22" s="28" t="n"/>
      <c r="X22" s="28" t="n"/>
      <c r="Y22" s="28" t="n"/>
    </row>
    <row r="23" ht="15" customHeight="1" s="43">
      <c r="A23" s="32" t="n"/>
      <c r="B23" s="41" t="inlineStr">
        <is>
          <t>Januar</t>
        </is>
      </c>
      <c r="C23" s="38" t="n"/>
      <c r="D23" s="41" t="inlineStr">
        <is>
          <t>Februar</t>
        </is>
      </c>
      <c r="E23" s="38" t="n"/>
      <c r="F23" s="41" t="inlineStr">
        <is>
          <t>Mars</t>
        </is>
      </c>
      <c r="G23" s="38" t="n"/>
      <c r="H23" s="41" t="inlineStr">
        <is>
          <t>April</t>
        </is>
      </c>
      <c r="I23" s="38" t="n"/>
      <c r="J23" s="41" t="inlineStr">
        <is>
          <t>Mai</t>
        </is>
      </c>
      <c r="K23" s="38" t="n"/>
      <c r="L23" s="42" t="inlineStr">
        <is>
          <t>Juni</t>
        </is>
      </c>
      <c r="M23" s="40" t="n"/>
      <c r="N23" s="42" t="inlineStr">
        <is>
          <t>Juli</t>
        </is>
      </c>
      <c r="O23" s="40" t="n"/>
      <c r="P23" s="42" t="inlineStr">
        <is>
          <t>August</t>
        </is>
      </c>
      <c r="Q23" s="40" t="n"/>
      <c r="R23" s="42" t="inlineStr">
        <is>
          <t>September</t>
        </is>
      </c>
      <c r="S23" s="40" t="n"/>
      <c r="T23" s="42" t="inlineStr">
        <is>
          <t>Oktober</t>
        </is>
      </c>
      <c r="U23" s="40" t="n"/>
      <c r="V23" s="42" t="inlineStr">
        <is>
          <t>November</t>
        </is>
      </c>
      <c r="W23" s="40" t="n"/>
      <c r="X23" s="42" t="inlineStr">
        <is>
          <t>Desember</t>
        </is>
      </c>
      <c r="Y23" s="40" t="n"/>
    </row>
    <row r="24" customFormat="1" s="29">
      <c r="A24" s="13" t="inlineStr">
        <is>
          <t>Fylke</t>
        </is>
      </c>
      <c r="B24" s="14" t="inlineStr">
        <is>
          <t>laks</t>
        </is>
      </c>
      <c r="C24" s="15" t="inlineStr">
        <is>
          <t>regnbueørret</t>
        </is>
      </c>
      <c r="D24" s="14" t="inlineStr">
        <is>
          <t>laks</t>
        </is>
      </c>
      <c r="E24" s="15" t="inlineStr">
        <is>
          <t>regnbueørret</t>
        </is>
      </c>
      <c r="F24" s="14" t="inlineStr">
        <is>
          <t>laks</t>
        </is>
      </c>
      <c r="G24" s="15" t="inlineStr">
        <is>
          <t>regnbueørret</t>
        </is>
      </c>
      <c r="H24" s="14" t="inlineStr">
        <is>
          <t>laks</t>
        </is>
      </c>
      <c r="I24" s="15" t="inlineStr">
        <is>
          <t>regnbueørret</t>
        </is>
      </c>
      <c r="J24" s="14" t="inlineStr">
        <is>
          <t>laks</t>
        </is>
      </c>
      <c r="K24" s="15" t="inlineStr">
        <is>
          <t>regnbueørret</t>
        </is>
      </c>
      <c r="L24" s="14" t="inlineStr">
        <is>
          <t>laks</t>
        </is>
      </c>
      <c r="M24" s="15" t="inlineStr">
        <is>
          <t>regnbueørret</t>
        </is>
      </c>
      <c r="N24" s="14" t="inlineStr">
        <is>
          <t>laks</t>
        </is>
      </c>
      <c r="O24" s="15" t="inlineStr">
        <is>
          <t>regnbueørret</t>
        </is>
      </c>
      <c r="P24" s="14" t="inlineStr">
        <is>
          <t>laks</t>
        </is>
      </c>
      <c r="Q24" s="15" t="inlineStr">
        <is>
          <t>regnbueørret</t>
        </is>
      </c>
      <c r="R24" s="14" t="inlineStr">
        <is>
          <t>laks</t>
        </is>
      </c>
      <c r="S24" s="15" t="inlineStr">
        <is>
          <t>regnbueørret</t>
        </is>
      </c>
      <c r="T24" s="14" t="inlineStr">
        <is>
          <t>laks</t>
        </is>
      </c>
      <c r="U24" s="15" t="inlineStr">
        <is>
          <t>regnbueørret</t>
        </is>
      </c>
      <c r="V24" s="14" t="inlineStr">
        <is>
          <t>laks</t>
        </is>
      </c>
      <c r="W24" s="15" t="inlineStr">
        <is>
          <t>regnbueørret</t>
        </is>
      </c>
      <c r="X24" s="14" t="inlineStr">
        <is>
          <t>laks</t>
        </is>
      </c>
      <c r="Y24" s="15" t="inlineStr">
        <is>
          <t>regnbueørret</t>
        </is>
      </c>
    </row>
    <row r="25">
      <c r="A25" s="1" t="inlineStr">
        <is>
          <t>Finnmark</t>
        </is>
      </c>
      <c r="B25" s="7" t="n">
        <v>4016.717046</v>
      </c>
      <c r="C25" s="8" t="n">
        <v>541.922775</v>
      </c>
      <c r="D25" s="9" t="n">
        <v>5539.85875</v>
      </c>
      <c r="E25" s="8" t="n">
        <v>317.67288</v>
      </c>
      <c r="F25" s="9" t="n">
        <v>4052.826625</v>
      </c>
      <c r="G25" s="8" t="n">
        <v>712.95025</v>
      </c>
      <c r="H25" s="9" t="n">
        <v>1578.2535</v>
      </c>
      <c r="I25" s="8" t="n">
        <v>518.285</v>
      </c>
      <c r="J25" s="9" t="n">
        <v>1073.4795</v>
      </c>
      <c r="K25" s="8" t="n">
        <v>189.48</v>
      </c>
      <c r="L25" s="9" t="n">
        <v>1409.51025</v>
      </c>
      <c r="M25" s="8" t="n">
        <v>0</v>
      </c>
      <c r="N25" s="9" t="n">
        <v>671.83425</v>
      </c>
      <c r="O25" s="8" t="n">
        <v>0</v>
      </c>
      <c r="P25" s="9" t="n">
        <v>1976.410599</v>
      </c>
      <c r="Q25" s="8" t="n">
        <v>44.30132</v>
      </c>
      <c r="R25" s="9" t="n">
        <v>3184.569</v>
      </c>
      <c r="S25" s="8" t="n">
        <v>77.716855</v>
      </c>
      <c r="T25" s="9" t="n">
        <v>2853.642375</v>
      </c>
      <c r="U25" s="8" t="n">
        <v>120.706115</v>
      </c>
      <c r="V25" s="9" t="n">
        <v>3957.659002</v>
      </c>
      <c r="W25" s="8" t="n">
        <v>531.447181</v>
      </c>
      <c r="X25" s="9" t="n">
        <v>2878.829375</v>
      </c>
      <c r="Y25" s="8" t="n">
        <v>560.36058</v>
      </c>
    </row>
    <row r="26">
      <c r="A26" s="4" t="inlineStr">
        <is>
          <t>Troms</t>
        </is>
      </c>
      <c r="B26" s="2" t="n">
        <v>9803.123874999999</v>
      </c>
      <c r="C26" s="3" t="n">
        <v>0</v>
      </c>
      <c r="D26" s="2" t="n">
        <v>7310.518</v>
      </c>
      <c r="E26" s="3" t="n">
        <v>447.8773</v>
      </c>
      <c r="F26" s="2" t="n">
        <v>5833.39675</v>
      </c>
      <c r="G26" s="3" t="n">
        <v>284.251</v>
      </c>
      <c r="H26" s="2" t="n">
        <v>4559.307</v>
      </c>
      <c r="I26" s="3" t="n">
        <v>608.152</v>
      </c>
      <c r="J26" s="2" t="n">
        <v>4580.853875</v>
      </c>
      <c r="K26" s="3" t="n">
        <v>672.16246</v>
      </c>
      <c r="L26" s="2" t="n">
        <v>4850.526125</v>
      </c>
      <c r="M26" s="3" t="n">
        <v>330.700125</v>
      </c>
      <c r="N26" s="2" t="n">
        <v>3776.921625</v>
      </c>
      <c r="O26" s="3" t="n">
        <v>653.367</v>
      </c>
      <c r="P26" s="2" t="n">
        <v>5222.727125</v>
      </c>
      <c r="Q26" s="3" t="n">
        <v>82.712</v>
      </c>
      <c r="R26" s="2" t="n">
        <v>5998.068</v>
      </c>
      <c r="S26" s="3" t="n">
        <v>1242.572</v>
      </c>
      <c r="T26" s="2" t="n">
        <v>9298.353625</v>
      </c>
      <c r="U26" s="3" t="n">
        <v>407.69881</v>
      </c>
      <c r="V26" s="2" t="n">
        <v>10116.622615</v>
      </c>
      <c r="W26" s="3" t="n">
        <v>750.07156</v>
      </c>
      <c r="X26" s="2" t="n">
        <v>9375.88975</v>
      </c>
      <c r="Y26" s="3" t="n">
        <v>0</v>
      </c>
    </row>
    <row r="27">
      <c r="A27" s="4" t="inlineStr">
        <is>
          <t>Nordland</t>
        </is>
      </c>
      <c r="B27" s="2" t="n">
        <v>11198.9045</v>
      </c>
      <c r="C27" s="3" t="n">
        <v>275.53517</v>
      </c>
      <c r="D27" s="2" t="n">
        <v>9438.572811</v>
      </c>
      <c r="E27" s="3" t="n">
        <v>723.036645</v>
      </c>
      <c r="F27" s="2" t="n">
        <v>8314.797124999999</v>
      </c>
      <c r="G27" s="3" t="n">
        <v>666.4724</v>
      </c>
      <c r="H27" s="2" t="n">
        <v>10896.303625</v>
      </c>
      <c r="I27" s="3" t="n">
        <v>482.93083</v>
      </c>
      <c r="J27" s="2" t="n">
        <v>8880.806375</v>
      </c>
      <c r="K27" s="3" t="n">
        <v>961.3385500000001</v>
      </c>
      <c r="L27" s="2" t="n">
        <v>7961.608375</v>
      </c>
      <c r="M27" s="3" t="n">
        <v>1428.58364</v>
      </c>
      <c r="N27" s="2" t="n">
        <v>7969.60458</v>
      </c>
      <c r="O27" s="3" t="n">
        <v>1167.725455</v>
      </c>
      <c r="P27" s="2" t="n">
        <v>12315.958</v>
      </c>
      <c r="Q27" s="3" t="n">
        <v>1255.54835</v>
      </c>
      <c r="R27" s="2" t="n">
        <v>14275.625375</v>
      </c>
      <c r="S27" s="3" t="n">
        <v>2073.764966</v>
      </c>
      <c r="T27" s="2" t="n">
        <v>18019.8305</v>
      </c>
      <c r="U27" s="3" t="n">
        <v>2309.999754</v>
      </c>
      <c r="V27" s="2" t="n">
        <v>14962.76825</v>
      </c>
      <c r="W27" s="3" t="n">
        <v>879.640371</v>
      </c>
      <c r="X27" s="2" t="n">
        <v>12999.647875</v>
      </c>
      <c r="Y27" s="3" t="n">
        <v>447.3262</v>
      </c>
    </row>
    <row r="28">
      <c r="A28" s="4" t="inlineStr">
        <is>
          <t>Trøndelag</t>
        </is>
      </c>
      <c r="B28" s="2" t="n">
        <v>11954.848744</v>
      </c>
      <c r="C28" s="3" t="n">
        <v>21.88</v>
      </c>
      <c r="D28" s="2" t="n">
        <v>16220.558689</v>
      </c>
      <c r="E28" s="3" t="n">
        <v>268.629</v>
      </c>
      <c r="F28" s="2" t="n">
        <v>12745.014969</v>
      </c>
      <c r="G28" s="3" t="n">
        <v>185.971975</v>
      </c>
      <c r="H28" s="2" t="n">
        <v>14796.014251</v>
      </c>
      <c r="I28" s="3" t="n">
        <v>0</v>
      </c>
      <c r="J28" s="2" t="n">
        <v>15997.150771</v>
      </c>
      <c r="K28" s="3" t="n">
        <v>0</v>
      </c>
      <c r="L28" s="2" t="n">
        <v>13350.282825</v>
      </c>
      <c r="M28" s="3" t="n">
        <v>0</v>
      </c>
      <c r="N28" s="2" t="n">
        <v>8486.455158999999</v>
      </c>
      <c r="O28" s="3" t="n">
        <v>0</v>
      </c>
      <c r="P28" s="2" t="n">
        <v>9022.172081000001</v>
      </c>
      <c r="Q28" s="3" t="n">
        <v>0</v>
      </c>
      <c r="R28" s="2" t="n">
        <v>15167.601573</v>
      </c>
      <c r="S28" s="3" t="n">
        <v>132.109</v>
      </c>
      <c r="T28" s="2" t="n">
        <v>16438.572355</v>
      </c>
      <c r="U28" s="3" t="n">
        <v>104.91</v>
      </c>
      <c r="V28" s="2" t="n">
        <v>15606.086943</v>
      </c>
      <c r="W28" s="3" t="n">
        <v>0</v>
      </c>
      <c r="X28" s="2" t="n">
        <v>15301.709772</v>
      </c>
      <c r="Y28" s="3" t="n">
        <v>44.758</v>
      </c>
    </row>
    <row r="29">
      <c r="A29" s="4" t="inlineStr">
        <is>
          <t>Møre og Romsdal</t>
        </is>
      </c>
      <c r="B29" s="2" t="n">
        <v>5631.537668</v>
      </c>
      <c r="C29" s="3" t="n">
        <v>1116.83515</v>
      </c>
      <c r="D29" s="2" t="n">
        <v>3294.453625</v>
      </c>
      <c r="E29" s="3" t="n">
        <v>1337.469995</v>
      </c>
      <c r="F29" s="2" t="n">
        <v>4734.681863</v>
      </c>
      <c r="G29" s="3" t="n">
        <v>2243.406555</v>
      </c>
      <c r="H29" s="2" t="n">
        <v>4012.93275</v>
      </c>
      <c r="I29" s="3" t="n">
        <v>2520.689</v>
      </c>
      <c r="J29" s="2" t="n">
        <v>6022.732875</v>
      </c>
      <c r="K29" s="3" t="n">
        <v>0</v>
      </c>
      <c r="L29" s="2" t="n">
        <v>7243.376375</v>
      </c>
      <c r="M29" s="3" t="n">
        <v>832.811896</v>
      </c>
      <c r="N29" s="2" t="n">
        <v>10477.506439</v>
      </c>
      <c r="O29" s="3" t="n">
        <v>184.361257</v>
      </c>
      <c r="P29" s="2" t="n">
        <v>6740.322252</v>
      </c>
      <c r="Q29" s="3" t="n">
        <v>808.827532</v>
      </c>
      <c r="R29" s="2" t="n">
        <v>7398.669678</v>
      </c>
      <c r="S29" s="3" t="n">
        <v>845.69309</v>
      </c>
      <c r="T29" s="2" t="n">
        <v>9319.888708</v>
      </c>
      <c r="U29" s="3" t="n">
        <v>1146.720401</v>
      </c>
      <c r="V29" s="2" t="n">
        <v>9352.926998999999</v>
      </c>
      <c r="W29" s="3" t="n">
        <v>1066.431694</v>
      </c>
      <c r="X29" s="2" t="n">
        <v>10559.455547</v>
      </c>
      <c r="Y29" s="3" t="n">
        <v>931.208221</v>
      </c>
    </row>
    <row r="30">
      <c r="A30" s="4" t="inlineStr">
        <is>
          <t>Sogn og Fjordane</t>
        </is>
      </c>
      <c r="B30" s="2" t="n">
        <v>2836.938125</v>
      </c>
      <c r="C30" s="3" t="n">
        <v>739.129205</v>
      </c>
      <c r="D30" s="2" t="n">
        <v>3742.00425</v>
      </c>
      <c r="E30" s="3" t="n">
        <v>1210.418365</v>
      </c>
      <c r="F30" s="2" t="n">
        <v>4619.5815</v>
      </c>
      <c r="G30" s="3" t="n">
        <v>843.6628449999999</v>
      </c>
      <c r="H30" s="2" t="n">
        <v>3685.189125</v>
      </c>
      <c r="I30" s="3" t="n">
        <v>1456.787413</v>
      </c>
      <c r="J30" s="2" t="n">
        <v>3719.458375</v>
      </c>
      <c r="K30" s="3" t="n">
        <v>1183.76738</v>
      </c>
      <c r="L30" s="2" t="n">
        <v>5024.905625</v>
      </c>
      <c r="M30" s="3" t="n">
        <v>1052.402818</v>
      </c>
      <c r="N30" s="2" t="n">
        <v>5610.9635</v>
      </c>
      <c r="O30" s="3" t="n">
        <v>1156.31663</v>
      </c>
      <c r="P30" s="2" t="n">
        <v>5963.6845</v>
      </c>
      <c r="Q30" s="3" t="n">
        <v>408.216611</v>
      </c>
      <c r="R30" s="2" t="n">
        <v>3200.451</v>
      </c>
      <c r="S30" s="3" t="n">
        <v>1262.612028</v>
      </c>
      <c r="T30" s="2" t="n">
        <v>5933.45775</v>
      </c>
      <c r="U30" s="3" t="n">
        <v>2445.051461</v>
      </c>
      <c r="V30" s="2" t="n">
        <v>4867.53975</v>
      </c>
      <c r="W30" s="3" t="n">
        <v>2117.180058</v>
      </c>
      <c r="X30" s="2" t="n">
        <v>3395.170375</v>
      </c>
      <c r="Y30" s="3" t="n">
        <v>1588.212901</v>
      </c>
    </row>
    <row r="31">
      <c r="A31" s="4" t="inlineStr">
        <is>
          <t>Hordaland</t>
        </is>
      </c>
      <c r="B31" s="2" t="n">
        <v>7640.786116</v>
      </c>
      <c r="C31" s="3" t="n">
        <v>3479.58083</v>
      </c>
      <c r="D31" s="2" t="n">
        <v>7079.386872</v>
      </c>
      <c r="E31" s="3" t="n">
        <v>2141.93492</v>
      </c>
      <c r="F31" s="2" t="n">
        <v>8406.779852</v>
      </c>
      <c r="G31" s="3" t="n">
        <v>1559.212405</v>
      </c>
      <c r="H31" s="2" t="n">
        <v>11690.65684</v>
      </c>
      <c r="I31" s="3" t="n">
        <v>1793.334925</v>
      </c>
      <c r="J31" s="2" t="n">
        <v>13381.751563</v>
      </c>
      <c r="K31" s="3" t="n">
        <v>1913.37228</v>
      </c>
      <c r="L31" s="2" t="n">
        <v>12929.259141</v>
      </c>
      <c r="M31" s="3" t="n">
        <v>1732.536182</v>
      </c>
      <c r="N31" s="2" t="n">
        <v>12082.611266</v>
      </c>
      <c r="O31" s="3" t="n">
        <v>3291.706079</v>
      </c>
      <c r="P31" s="2" t="n">
        <v>9335.316572</v>
      </c>
      <c r="Q31" s="3" t="n">
        <v>2575.660096</v>
      </c>
      <c r="R31" s="2" t="n">
        <v>10996.941917</v>
      </c>
      <c r="S31" s="3" t="n">
        <v>2838.106208</v>
      </c>
      <c r="T31" s="2" t="n">
        <v>7260.596021</v>
      </c>
      <c r="U31" s="3" t="n">
        <v>2688.964857</v>
      </c>
      <c r="V31" s="2" t="n">
        <v>8079.494625</v>
      </c>
      <c r="W31" s="3" t="n">
        <v>3892.088887</v>
      </c>
      <c r="X31" s="2" t="n">
        <v>10744.557625</v>
      </c>
      <c r="Y31" s="3" t="n">
        <v>2389.947822</v>
      </c>
    </row>
    <row r="32">
      <c r="A32" s="6" t="inlineStr">
        <is>
          <t>Rogaland og Agder</t>
        </is>
      </c>
      <c r="B32" s="10" t="n">
        <v>6730.162375</v>
      </c>
      <c r="C32" s="11" t="n">
        <v>162.260906</v>
      </c>
      <c r="D32" s="12" t="n">
        <v>5528.764375</v>
      </c>
      <c r="E32" s="11" t="n">
        <v>0</v>
      </c>
      <c r="F32" s="12" t="n">
        <v>5634.262</v>
      </c>
      <c r="G32" s="11" t="n">
        <v>0</v>
      </c>
      <c r="H32" s="12" t="n">
        <v>5434.865125</v>
      </c>
      <c r="I32" s="11" t="n">
        <v>0</v>
      </c>
      <c r="J32" s="12" t="n">
        <v>7394.6325</v>
      </c>
      <c r="K32" s="11" t="n">
        <v>0</v>
      </c>
      <c r="L32" s="12" t="n">
        <v>8705.894375</v>
      </c>
      <c r="M32" s="11" t="n">
        <v>0</v>
      </c>
      <c r="N32" s="12" t="n">
        <v>5210.77525</v>
      </c>
      <c r="O32" s="11" t="n">
        <v>0</v>
      </c>
      <c r="P32" s="12" t="n">
        <v>2954.6955</v>
      </c>
      <c r="Q32" s="11" t="n">
        <v>0</v>
      </c>
      <c r="R32" s="12" t="n">
        <v>2057.848875</v>
      </c>
      <c r="S32" s="11" t="n">
        <v>34.4</v>
      </c>
      <c r="T32" s="12" t="n">
        <v>2145.32375</v>
      </c>
      <c r="U32" s="11" t="n">
        <v>0</v>
      </c>
      <c r="V32" s="12" t="n">
        <v>5339.44725</v>
      </c>
      <c r="W32" s="11" t="n">
        <v>0</v>
      </c>
      <c r="X32" s="12" t="n">
        <v>5191.755</v>
      </c>
      <c r="Y32" s="11" t="n">
        <v>0</v>
      </c>
    </row>
    <row r="33" customFormat="1" s="29">
      <c r="A33" s="13" t="inlineStr">
        <is>
          <t>Totalt</t>
        </is>
      </c>
      <c r="B33" s="16">
        <f>SUM(B25:B32)</f>
        <v/>
      </c>
      <c r="C33" s="17">
        <f>SUM(C25:C32)</f>
        <v/>
      </c>
      <c r="D33" s="16">
        <f>SUM(D25:D32)</f>
        <v/>
      </c>
      <c r="E33" s="17">
        <f>SUM(E25:E32)</f>
        <v/>
      </c>
      <c r="F33" s="16">
        <f>SUM(F25:F32)</f>
        <v/>
      </c>
      <c r="G33" s="17">
        <f>SUM(G25:G32)</f>
        <v/>
      </c>
      <c r="H33" s="16">
        <f>SUM(H25:H32)</f>
        <v/>
      </c>
      <c r="I33" s="17">
        <f>SUM(I25:I32)</f>
        <v/>
      </c>
      <c r="J33" s="16">
        <f>SUM(J25:J32)</f>
        <v/>
      </c>
      <c r="K33" s="17">
        <f>SUM(K25:K32)</f>
        <v/>
      </c>
      <c r="L33" s="16">
        <f>SUM(L25:L32)</f>
        <v/>
      </c>
      <c r="M33" s="17">
        <f>SUM(M25:M32)</f>
        <v/>
      </c>
      <c r="N33" s="16">
        <f>SUM(N25:N32)</f>
        <v/>
      </c>
      <c r="O33" s="17">
        <f>SUM(O25:O32)</f>
        <v/>
      </c>
      <c r="P33" s="16">
        <f>SUM(P25:P32)</f>
        <v/>
      </c>
      <c r="Q33" s="17">
        <f>SUM(Q25:Q32)</f>
        <v/>
      </c>
      <c r="R33" s="16">
        <f>SUM(R25:R32)</f>
        <v/>
      </c>
      <c r="S33" s="17">
        <f>SUM(S25:S32)</f>
        <v/>
      </c>
      <c r="T33" s="16">
        <f>SUM(T25:T32)</f>
        <v/>
      </c>
      <c r="U33" s="17">
        <f>SUM(U25:U32)</f>
        <v/>
      </c>
      <c r="V33" s="16">
        <f>SUM(V25:V32)</f>
        <v/>
      </c>
      <c r="W33" s="17">
        <f>SUM(W25:W32)</f>
        <v/>
      </c>
      <c r="X33" s="16">
        <f>SUM(X25:X32)</f>
        <v/>
      </c>
      <c r="Y33" s="17">
        <f>SUM(Y25:Y32)</f>
        <v/>
      </c>
    </row>
    <row r="36" ht="15.75" customFormat="1" customHeight="1" s="29">
      <c r="A36" s="27" t="inlineStr">
        <is>
          <t>Forklaring:</t>
        </is>
      </c>
      <c r="B36" s="34" t="n"/>
      <c r="C36" s="34" t="n"/>
      <c r="D36" s="34" t="n"/>
      <c r="E36" s="34" t="n"/>
      <c r="F36" s="34" t="n"/>
      <c r="G36" s="34" t="n"/>
      <c r="H36" s="34" t="n"/>
      <c r="I36" s="34" t="n"/>
      <c r="J36" s="34" t="n"/>
      <c r="K36" s="34" t="n"/>
      <c r="L36" s="34" t="n"/>
      <c r="M36" s="34" t="n"/>
      <c r="N36" s="34" t="n"/>
      <c r="O36" s="34" t="n"/>
      <c r="P36" s="34" t="n"/>
      <c r="Q36" s="34" t="n"/>
      <c r="R36" s="34" t="n"/>
      <c r="S36" s="34" t="n"/>
      <c r="T36" s="34" t="n"/>
      <c r="U36" s="34" t="n"/>
      <c r="V36" s="34" t="n"/>
      <c r="W36" s="34" t="n"/>
      <c r="X36" s="34" t="n"/>
      <c r="Y36" s="34" t="n"/>
    </row>
    <row r="37">
      <c r="A37" s="35" t="inlineStr">
        <is>
          <t>Uttak = All fisk innrapportert tatt ut av merdene, eksklusiv fisk som er flyttet eller solgt levende</t>
        </is>
      </c>
      <c r="B37" s="35" t="n"/>
      <c r="C37" s="35" t="n"/>
      <c r="D37" s="35" t="n"/>
      <c r="E37" s="35" t="n"/>
      <c r="F37" s="35" t="n"/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  <c r="T37" s="35" t="n"/>
      <c r="U37" s="35" t="n"/>
      <c r="V37" s="35" t="n"/>
      <c r="W37" s="35" t="n"/>
      <c r="X37" s="35" t="n"/>
      <c r="Y37" s="35" t="n"/>
    </row>
    <row r="38">
      <c r="A38" s="35" t="inlineStr">
        <is>
          <t>Rundvekt = Whole fish equivalent (WFE)</t>
        </is>
      </c>
      <c r="B38" s="35" t="n"/>
      <c r="C38" s="35" t="n"/>
      <c r="D38" s="35" t="n"/>
      <c r="E38" s="35" t="n"/>
      <c r="F38" s="35" t="n"/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  <c r="T38" s="35" t="n"/>
      <c r="U38" s="35" t="n"/>
      <c r="V38" s="35" t="n"/>
      <c r="W38" s="35" t="n"/>
      <c r="X38" s="35" t="n"/>
      <c r="Y38" s="35" t="n"/>
    </row>
    <row r="39">
      <c r="A39" s="35" t="inlineStr">
        <is>
          <t xml:space="preserve">Omregningsfaktor = Vi har benyttet omregningsfaktor fra NS 9417:2012. </t>
        </is>
      </c>
      <c r="B39" s="35" t="n"/>
      <c r="C39" s="35" t="n"/>
      <c r="D39" s="35" t="n"/>
      <c r="E39" s="35" t="n"/>
      <c r="F39" s="35" t="n"/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  <c r="T39" s="35" t="n"/>
      <c r="U39" s="35" t="n"/>
      <c r="V39" s="35" t="n"/>
      <c r="W39" s="35" t="n"/>
      <c r="X39" s="35" t="n"/>
      <c r="Y39" s="35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Y39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8.5703125" bestFit="1" customWidth="1" style="44" min="2" max="2"/>
    <col width="13.140625" bestFit="1" customWidth="1" style="44" min="3" max="3"/>
    <col width="8.28515625" bestFit="1" customWidth="1" style="44" min="4" max="4"/>
    <col width="13.140625" bestFit="1" customWidth="1" style="44" min="5" max="5"/>
    <col width="8.5703125" bestFit="1" customWidth="1" style="44" min="6" max="6"/>
    <col width="13.140625" bestFit="1" customWidth="1" style="44" min="7" max="7"/>
    <col width="7.42578125" bestFit="1" customWidth="1" style="44" min="8" max="8"/>
    <col width="13.140625" bestFit="1" customWidth="1" style="44" min="9" max="9"/>
    <col width="7.42578125" bestFit="1" customWidth="1" style="44" min="10" max="10"/>
    <col width="13.140625" customWidth="1" style="44" min="11" max="11"/>
    <col width="7.42578125" bestFit="1" customWidth="1" style="44" min="12" max="12"/>
    <col width="13.140625" customWidth="1" style="44" min="13" max="13"/>
    <col width="7.42578125" bestFit="1" customWidth="1" style="44" min="14" max="14"/>
    <col width="13.140625" customWidth="1" style="44" min="15" max="15"/>
    <col width="8.5703125" bestFit="1" customWidth="1" style="44" min="16" max="16"/>
    <col width="13.140625" customWidth="1" style="44" min="17" max="17"/>
    <col width="8.5703125" bestFit="1" customWidth="1" style="44" min="18" max="18"/>
    <col width="13.140625" customWidth="1" style="44" min="19" max="19"/>
    <col width="8.5703125" bestFit="1" customWidth="1" style="44" min="20" max="20"/>
    <col width="13.140625" customWidth="1" style="44" min="21" max="21"/>
    <col width="8.5703125" bestFit="1" customWidth="1" style="44" min="22" max="22"/>
    <col width="13.140625" customWidth="1" style="44" min="23" max="23"/>
    <col width="8.5703125" bestFit="1" customWidth="1" style="44" min="24" max="24"/>
    <col width="13.140625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2007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21.11.2019</t>
        </is>
      </c>
    </row>
    <row r="8" ht="15.75" customFormat="1" customHeight="1" s="29">
      <c r="A8" s="27" t="inlineStr">
        <is>
          <t>Innrapportert uttak av slaktet fisk TOTALT i 2007.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Finnmark</t>
        </is>
      </c>
      <c r="B10" s="2">
        <f>B25+D25+F25+H25+J25+L25+N25+P25+R25+T25+V25+X25</f>
        <v/>
      </c>
      <c r="C10" s="3">
        <f>C25+E25+G25+I25+K25+M25+O25+Q25+S25+U25+W25+Y25</f>
        <v/>
      </c>
      <c r="D10" s="3">
        <f>SUM(B10:C10)</f>
        <v/>
      </c>
    </row>
    <row r="11">
      <c r="A11" s="4" t="inlineStr">
        <is>
          <t>Troms</t>
        </is>
      </c>
      <c r="B11" s="5">
        <f>B26+D26+F26+H26+J26+L26+N26+P26+R26+T26+V26+X26</f>
        <v/>
      </c>
      <c r="C11" s="3">
        <f>C26+E26+G26+I26+K26+M26+O26+Q26+S26+U26+W26+Y26</f>
        <v/>
      </c>
      <c r="D11" s="3">
        <f>SUM(B11:C11)</f>
        <v/>
      </c>
    </row>
    <row r="12">
      <c r="A12" s="4" t="inlineStr">
        <is>
          <t>Nordland</t>
        </is>
      </c>
      <c r="B12" s="2">
        <f>B27+D27+F27+H27+J27+L27+N27+P27+R27+T27+V27+X27</f>
        <v/>
      </c>
      <c r="C12" s="3">
        <f>C27+E27+G27+I27+K27+M27+O27+Q27+S27+U27+W27+Y27</f>
        <v/>
      </c>
      <c r="D12" s="3">
        <f>SUM(B12:C12)</f>
        <v/>
      </c>
    </row>
    <row r="13">
      <c r="A13" s="4" t="inlineStr">
        <is>
          <t>Trøndelag</t>
        </is>
      </c>
      <c r="B13" s="2">
        <f>B28+D28+F28+H28+J28+L28+N28+P28+R28+T28+V28+X28</f>
        <v/>
      </c>
      <c r="C13" s="3">
        <f>C28+E28+G28+I28+K28+M28+O28+Q28+S28+U28+W28+Y28</f>
        <v/>
      </c>
      <c r="D13" s="3">
        <f>SUM(B13:C13)</f>
        <v/>
      </c>
    </row>
    <row r="14">
      <c r="A14" s="4" t="inlineStr">
        <is>
          <t>Møre og Romsdal</t>
        </is>
      </c>
      <c r="B14" s="2">
        <f>B29+D29+F29+H29+J29+L29+N29+P29+R29+T29+V29+X29</f>
        <v/>
      </c>
      <c r="C14" s="3">
        <f>C29+E29+G29+I29+K29+M29+O29+Q29+S29+U29+W29+Y29</f>
        <v/>
      </c>
      <c r="D14" s="3">
        <f>SUM(B14:C14)</f>
        <v/>
      </c>
    </row>
    <row r="15">
      <c r="A15" s="4" t="inlineStr">
        <is>
          <t>Sogn og Fjordane</t>
        </is>
      </c>
      <c r="B15" s="2">
        <f>B30+D30+F30+H30+J30+L30+N30+P30+R30+T30+V30+X30</f>
        <v/>
      </c>
      <c r="C15" s="3">
        <f>C30+E30+G30+I30+K30+M30+O30+Q30+S30+U30+W30+Y30</f>
        <v/>
      </c>
      <c r="D15" s="3">
        <f>SUM(B15:C15)</f>
        <v/>
      </c>
    </row>
    <row r="16">
      <c r="A16" s="4" t="inlineStr">
        <is>
          <t>Hordaland</t>
        </is>
      </c>
      <c r="B16" s="2">
        <f>B31+D31+F31+H31+J31+L31+N31+P31+R31+T31+V31+X31</f>
        <v/>
      </c>
      <c r="C16" s="3">
        <f>C31+E31+G31+I31+K31+M31+O31+Q31+S31+U31+W31+Y31</f>
        <v/>
      </c>
      <c r="D16" s="3">
        <f>SUM(B16:C16)</f>
        <v/>
      </c>
    </row>
    <row r="17">
      <c r="A17" s="6" t="inlineStr">
        <is>
          <t>Rogaland og Agder</t>
        </is>
      </c>
      <c r="B17" s="2">
        <f>B32+D32+F32+H32+J32+L32+N32+P32+R32+T32+V32+X32</f>
        <v/>
      </c>
      <c r="C17" s="3">
        <f>C32+E32+G32+I32+K32+M32+O32+Q32+S32+U32+W32+Y32</f>
        <v/>
      </c>
      <c r="D17" s="3">
        <f>SUM(B17:C17)</f>
        <v/>
      </c>
    </row>
    <row r="18" customFormat="1" s="29">
      <c r="A18" s="13" t="inlineStr">
        <is>
          <t>Totalt</t>
        </is>
      </c>
      <c r="B18" s="16">
        <f>SUM(B10:B17)</f>
        <v/>
      </c>
      <c r="C18" s="17">
        <f>SUM(C10:C17)</f>
        <v/>
      </c>
      <c r="D18" s="17">
        <f>SUM(D10:D17)</f>
        <v/>
      </c>
      <c r="E18" s="28" t="n"/>
      <c r="F18" s="28" t="n"/>
      <c r="G18" s="28" t="n"/>
      <c r="H18" s="28" t="n"/>
      <c r="I18" s="28" t="n"/>
      <c r="J18" s="28" t="n"/>
      <c r="K18" s="28" t="n"/>
      <c r="L18" s="28" t="n"/>
      <c r="M18" s="28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  <c r="W18" s="28" t="n"/>
      <c r="X18" s="28" t="n"/>
      <c r="Y18" s="28" t="n"/>
    </row>
    <row r="22" ht="15.75" customFormat="1" customHeight="1" s="29">
      <c r="A22" s="27" t="inlineStr">
        <is>
          <t>Innrapportert uttak av slaktet fisk i 2007. Tall i tonn, rundvekt.</t>
        </is>
      </c>
      <c r="B22" s="28" t="n"/>
      <c r="C22" s="28" t="n"/>
      <c r="D22" s="28" t="n"/>
      <c r="E22" s="28" t="n"/>
      <c r="F22" s="28" t="n"/>
      <c r="G22" s="28" t="n"/>
      <c r="H22" s="28" t="n"/>
      <c r="I22" s="28" t="n"/>
      <c r="J22" s="28" t="n"/>
      <c r="K22" s="28" t="n"/>
      <c r="L22" s="28" t="n"/>
      <c r="M22" s="28" t="n"/>
      <c r="N22" s="28" t="n"/>
      <c r="O22" s="28" t="n"/>
      <c r="P22" s="28" t="n"/>
      <c r="Q22" s="28" t="n"/>
      <c r="R22" s="28" t="n"/>
      <c r="S22" s="28" t="n"/>
      <c r="T22" s="28" t="n"/>
      <c r="U22" s="28" t="n"/>
      <c r="V22" s="28" t="n"/>
      <c r="W22" s="28" t="n"/>
      <c r="X22" s="28" t="n"/>
      <c r="Y22" s="28" t="n"/>
    </row>
    <row r="23" ht="15" customHeight="1" s="43">
      <c r="A23" s="32" t="n"/>
      <c r="B23" s="41" t="inlineStr">
        <is>
          <t>Januar</t>
        </is>
      </c>
      <c r="C23" s="38" t="n"/>
      <c r="D23" s="41" t="inlineStr">
        <is>
          <t>Februar</t>
        </is>
      </c>
      <c r="E23" s="38" t="n"/>
      <c r="F23" s="41" t="inlineStr">
        <is>
          <t>Mars</t>
        </is>
      </c>
      <c r="G23" s="38" t="n"/>
      <c r="H23" s="41" t="inlineStr">
        <is>
          <t>April</t>
        </is>
      </c>
      <c r="I23" s="38" t="n"/>
      <c r="J23" s="41" t="inlineStr">
        <is>
          <t>Mai</t>
        </is>
      </c>
      <c r="K23" s="38" t="n"/>
      <c r="L23" s="42" t="inlineStr">
        <is>
          <t>Juni</t>
        </is>
      </c>
      <c r="M23" s="40" t="n"/>
      <c r="N23" s="42" t="inlineStr">
        <is>
          <t>Juli</t>
        </is>
      </c>
      <c r="O23" s="40" t="n"/>
      <c r="P23" s="42" t="inlineStr">
        <is>
          <t>August</t>
        </is>
      </c>
      <c r="Q23" s="40" t="n"/>
      <c r="R23" s="42" t="inlineStr">
        <is>
          <t>September</t>
        </is>
      </c>
      <c r="S23" s="40" t="n"/>
      <c r="T23" s="42" t="inlineStr">
        <is>
          <t>Oktober</t>
        </is>
      </c>
      <c r="U23" s="40" t="n"/>
      <c r="V23" s="42" t="inlineStr">
        <is>
          <t>November</t>
        </is>
      </c>
      <c r="W23" s="40" t="n"/>
      <c r="X23" s="42" t="inlineStr">
        <is>
          <t>Desember</t>
        </is>
      </c>
      <c r="Y23" s="40" t="n"/>
    </row>
    <row r="24" customFormat="1" s="29">
      <c r="A24" s="13" t="inlineStr">
        <is>
          <t>Fylke</t>
        </is>
      </c>
      <c r="B24" s="14" t="inlineStr">
        <is>
          <t>laks</t>
        </is>
      </c>
      <c r="C24" s="15" t="inlineStr">
        <is>
          <t>regnbueørret</t>
        </is>
      </c>
      <c r="D24" s="14" t="inlineStr">
        <is>
          <t>laks</t>
        </is>
      </c>
      <c r="E24" s="15" t="inlineStr">
        <is>
          <t>regnbueørret</t>
        </is>
      </c>
      <c r="F24" s="14" t="inlineStr">
        <is>
          <t>laks</t>
        </is>
      </c>
      <c r="G24" s="15" t="inlineStr">
        <is>
          <t>regnbueørret</t>
        </is>
      </c>
      <c r="H24" s="14" t="inlineStr">
        <is>
          <t>laks</t>
        </is>
      </c>
      <c r="I24" s="15" t="inlineStr">
        <is>
          <t>regnbueørret</t>
        </is>
      </c>
      <c r="J24" s="14" t="inlineStr">
        <is>
          <t>laks</t>
        </is>
      </c>
      <c r="K24" s="15" t="inlineStr">
        <is>
          <t>regnbueørret</t>
        </is>
      </c>
      <c r="L24" s="14" t="inlineStr">
        <is>
          <t>laks</t>
        </is>
      </c>
      <c r="M24" s="15" t="inlineStr">
        <is>
          <t>regnbueørret</t>
        </is>
      </c>
      <c r="N24" s="14" t="inlineStr">
        <is>
          <t>laks</t>
        </is>
      </c>
      <c r="O24" s="15" t="inlineStr">
        <is>
          <t>regnbueørret</t>
        </is>
      </c>
      <c r="P24" s="14" t="inlineStr">
        <is>
          <t>laks</t>
        </is>
      </c>
      <c r="Q24" s="15" t="inlineStr">
        <is>
          <t>regnbueørret</t>
        </is>
      </c>
      <c r="R24" s="14" t="inlineStr">
        <is>
          <t>laks</t>
        </is>
      </c>
      <c r="S24" s="15" t="inlineStr">
        <is>
          <t>regnbueørret</t>
        </is>
      </c>
      <c r="T24" s="14" t="inlineStr">
        <is>
          <t>laks</t>
        </is>
      </c>
      <c r="U24" s="15" t="inlineStr">
        <is>
          <t>regnbueørret</t>
        </is>
      </c>
      <c r="V24" s="14" t="inlineStr">
        <is>
          <t>laks</t>
        </is>
      </c>
      <c r="W24" s="15" t="inlineStr">
        <is>
          <t>regnbueørret</t>
        </is>
      </c>
      <c r="X24" s="14" t="inlineStr">
        <is>
          <t>laks</t>
        </is>
      </c>
      <c r="Y24" s="15" t="inlineStr">
        <is>
          <t>regnbueørret</t>
        </is>
      </c>
    </row>
    <row r="25">
      <c r="A25" s="1" t="inlineStr">
        <is>
          <t>Finnmark</t>
        </is>
      </c>
      <c r="B25" s="7" t="n">
        <v>2292.696375</v>
      </c>
      <c r="C25" s="8" t="n">
        <v>416.993352</v>
      </c>
      <c r="D25" s="9" t="n">
        <v>2327.503166</v>
      </c>
      <c r="E25" s="8" t="n">
        <v>922.532097</v>
      </c>
      <c r="F25" s="9" t="n">
        <v>3205.103875</v>
      </c>
      <c r="G25" s="8" t="n">
        <v>218.99928</v>
      </c>
      <c r="H25" s="9" t="n">
        <v>1911.79675</v>
      </c>
      <c r="I25" s="8" t="n">
        <v>0</v>
      </c>
      <c r="J25" s="9" t="n">
        <v>2413.46275</v>
      </c>
      <c r="K25" s="8" t="n">
        <v>0</v>
      </c>
      <c r="L25" s="9" t="n">
        <v>1230.048459</v>
      </c>
      <c r="M25" s="8" t="n">
        <v>0</v>
      </c>
      <c r="N25" s="9" t="n">
        <v>1052.17</v>
      </c>
      <c r="O25" s="8" t="n">
        <v>0</v>
      </c>
      <c r="P25" s="9" t="n">
        <v>439.363</v>
      </c>
      <c r="Q25" s="8" t="n">
        <v>0</v>
      </c>
      <c r="R25" s="9" t="n">
        <v>1221.80025</v>
      </c>
      <c r="S25" s="8" t="n">
        <v>193.57425</v>
      </c>
      <c r="T25" s="9" t="n">
        <v>2387.631375</v>
      </c>
      <c r="U25" s="8" t="n">
        <v>0</v>
      </c>
      <c r="V25" s="9" t="n">
        <v>2699.205347</v>
      </c>
      <c r="W25" s="8" t="n">
        <v>0</v>
      </c>
      <c r="X25" s="9" t="n">
        <v>2706.829578</v>
      </c>
      <c r="Y25" s="8" t="n">
        <v>0</v>
      </c>
    </row>
    <row r="26">
      <c r="A26" s="4" t="inlineStr">
        <is>
          <t>Troms</t>
        </is>
      </c>
      <c r="B26" s="2" t="n">
        <v>9060.48825</v>
      </c>
      <c r="C26" s="3" t="n">
        <v>0</v>
      </c>
      <c r="D26" s="2" t="n">
        <v>5806.55775</v>
      </c>
      <c r="E26" s="3" t="n">
        <v>27.18779</v>
      </c>
      <c r="F26" s="2" t="n">
        <v>5596.550875</v>
      </c>
      <c r="G26" s="3" t="n">
        <v>153.506</v>
      </c>
      <c r="H26" s="2" t="n">
        <v>4830.807875</v>
      </c>
      <c r="I26" s="3" t="n">
        <v>100.519</v>
      </c>
      <c r="J26" s="2" t="n">
        <v>4787.9435</v>
      </c>
      <c r="K26" s="3" t="n">
        <v>374.84791</v>
      </c>
      <c r="L26" s="2" t="n">
        <v>5047.321625</v>
      </c>
      <c r="M26" s="3" t="n">
        <v>46.394</v>
      </c>
      <c r="N26" s="2" t="n">
        <v>3677.620125</v>
      </c>
      <c r="O26" s="3" t="n">
        <v>0</v>
      </c>
      <c r="P26" s="2" t="n">
        <v>4263.279</v>
      </c>
      <c r="Q26" s="3" t="n">
        <v>362.613205</v>
      </c>
      <c r="R26" s="2" t="n">
        <v>6231.221375</v>
      </c>
      <c r="S26" s="3" t="n">
        <v>0</v>
      </c>
      <c r="T26" s="2" t="n">
        <v>8076.1155</v>
      </c>
      <c r="U26" s="3" t="n">
        <v>435.957</v>
      </c>
      <c r="V26" s="2" t="n">
        <v>9275.732749999999</v>
      </c>
      <c r="W26" s="3" t="n">
        <v>7.446</v>
      </c>
      <c r="X26" s="2" t="n">
        <v>7624.132616</v>
      </c>
      <c r="Y26" s="3" t="n">
        <v>0</v>
      </c>
    </row>
    <row r="27">
      <c r="A27" s="4" t="inlineStr">
        <is>
          <t>Nordland</t>
        </is>
      </c>
      <c r="B27" s="2" t="n">
        <v>12387.893984</v>
      </c>
      <c r="C27" s="3" t="n">
        <v>319.61728</v>
      </c>
      <c r="D27" s="2" t="n">
        <v>10249.355632</v>
      </c>
      <c r="E27" s="3" t="n">
        <v>155.446195</v>
      </c>
      <c r="F27" s="2" t="n">
        <v>13395.831006</v>
      </c>
      <c r="G27" s="3" t="n">
        <v>623.826105</v>
      </c>
      <c r="H27" s="2" t="n">
        <v>10415.413919</v>
      </c>
      <c r="I27" s="3" t="n">
        <v>336.16375</v>
      </c>
      <c r="J27" s="2" t="n">
        <v>12435.274786</v>
      </c>
      <c r="K27" s="3" t="n">
        <v>424.89956</v>
      </c>
      <c r="L27" s="2" t="n">
        <v>9098.27081</v>
      </c>
      <c r="M27" s="3" t="n">
        <v>1499.103335</v>
      </c>
      <c r="N27" s="2" t="n">
        <v>5654.647064</v>
      </c>
      <c r="O27" s="3" t="n">
        <v>612.7646549999999</v>
      </c>
      <c r="P27" s="2" t="n">
        <v>7484.550625</v>
      </c>
      <c r="Q27" s="3" t="n">
        <v>1288.862665</v>
      </c>
      <c r="R27" s="2" t="n">
        <v>11419.435012</v>
      </c>
      <c r="S27" s="3" t="n">
        <v>1828.8121</v>
      </c>
      <c r="T27" s="2" t="n">
        <v>14444.750375</v>
      </c>
      <c r="U27" s="3" t="n">
        <v>1016.90267</v>
      </c>
      <c r="V27" s="2" t="n">
        <v>15113.72175</v>
      </c>
      <c r="W27" s="3" t="n">
        <v>477.191</v>
      </c>
      <c r="X27" s="2" t="n">
        <v>11154.102681</v>
      </c>
      <c r="Y27" s="3" t="n">
        <v>902.9930000000001</v>
      </c>
    </row>
    <row r="28">
      <c r="A28" s="4" t="inlineStr">
        <is>
          <t>Trøndelag</t>
        </is>
      </c>
      <c r="B28" s="2" t="n">
        <v>13322.175951</v>
      </c>
      <c r="C28" s="3" t="n">
        <v>416.8621</v>
      </c>
      <c r="D28" s="2" t="n">
        <v>13273.735461</v>
      </c>
      <c r="E28" s="3" t="n">
        <v>296.374696</v>
      </c>
      <c r="F28" s="2" t="n">
        <v>15250.004107</v>
      </c>
      <c r="G28" s="3" t="n">
        <v>17.460795</v>
      </c>
      <c r="H28" s="2" t="n">
        <v>12787.479665</v>
      </c>
      <c r="I28" s="3" t="n">
        <v>0</v>
      </c>
      <c r="J28" s="2" t="n">
        <v>11917.389599</v>
      </c>
      <c r="K28" s="3" t="n">
        <v>0</v>
      </c>
      <c r="L28" s="2" t="n">
        <v>14362.758096</v>
      </c>
      <c r="M28" s="3" t="n">
        <v>0</v>
      </c>
      <c r="N28" s="2" t="n">
        <v>15113.214568</v>
      </c>
      <c r="O28" s="3" t="n">
        <v>0</v>
      </c>
      <c r="P28" s="2" t="n">
        <v>14429.729596</v>
      </c>
      <c r="Q28" s="3" t="n">
        <v>0</v>
      </c>
      <c r="R28" s="2" t="n">
        <v>13893.302861</v>
      </c>
      <c r="S28" s="3" t="n">
        <v>0</v>
      </c>
      <c r="T28" s="2" t="n">
        <v>17645.640343</v>
      </c>
      <c r="U28" s="3" t="n">
        <v>0</v>
      </c>
      <c r="V28" s="2" t="n">
        <v>17842.077307</v>
      </c>
      <c r="W28" s="3" t="n">
        <v>82.40000000000001</v>
      </c>
      <c r="X28" s="2" t="n">
        <v>12347.768264</v>
      </c>
      <c r="Y28" s="3" t="n">
        <v>0</v>
      </c>
    </row>
    <row r="29">
      <c r="A29" s="4" t="inlineStr">
        <is>
          <t>Møre og Romsdal</t>
        </is>
      </c>
      <c r="B29" s="2" t="n">
        <v>5070.077607</v>
      </c>
      <c r="C29" s="3" t="n">
        <v>1880.652359</v>
      </c>
      <c r="D29" s="2" t="n">
        <v>4167.850369</v>
      </c>
      <c r="E29" s="3" t="n">
        <v>1941.760626</v>
      </c>
      <c r="F29" s="2" t="n">
        <v>5178.670793</v>
      </c>
      <c r="G29" s="3" t="n">
        <v>1228.265275</v>
      </c>
      <c r="H29" s="2" t="n">
        <v>3956.940764</v>
      </c>
      <c r="I29" s="3" t="n">
        <v>769.339205</v>
      </c>
      <c r="J29" s="2" t="n">
        <v>7125.738295</v>
      </c>
      <c r="K29" s="3" t="n">
        <v>1050.069</v>
      </c>
      <c r="L29" s="2" t="n">
        <v>4275.517659</v>
      </c>
      <c r="M29" s="3" t="n">
        <v>1512.4</v>
      </c>
      <c r="N29" s="2" t="n">
        <v>5435.518735</v>
      </c>
      <c r="O29" s="3" t="n">
        <v>854.556405</v>
      </c>
      <c r="P29" s="2" t="n">
        <v>13267.711577</v>
      </c>
      <c r="Q29" s="3" t="n">
        <v>2107.515348</v>
      </c>
      <c r="R29" s="2" t="n">
        <v>10478.879149</v>
      </c>
      <c r="S29" s="3" t="n">
        <v>1723.17283</v>
      </c>
      <c r="T29" s="2" t="n">
        <v>11013.997158</v>
      </c>
      <c r="U29" s="3" t="n">
        <v>2243.008698</v>
      </c>
      <c r="V29" s="2" t="n">
        <v>11334.135354</v>
      </c>
      <c r="W29" s="3" t="n">
        <v>3984.507546</v>
      </c>
      <c r="X29" s="2" t="n">
        <v>6177.422489</v>
      </c>
      <c r="Y29" s="3" t="n">
        <v>852.191781</v>
      </c>
    </row>
    <row r="30">
      <c r="A30" s="4" t="inlineStr">
        <is>
          <t>Sogn og Fjordane</t>
        </is>
      </c>
      <c r="B30" s="2" t="n">
        <v>5379.981196</v>
      </c>
      <c r="C30" s="3" t="n">
        <v>1049.038617</v>
      </c>
      <c r="D30" s="2" t="n">
        <v>3981.946198</v>
      </c>
      <c r="E30" s="3" t="n">
        <v>1002.73963</v>
      </c>
      <c r="F30" s="2" t="n">
        <v>4459.077977</v>
      </c>
      <c r="G30" s="3" t="n">
        <v>893.487265</v>
      </c>
      <c r="H30" s="2" t="n">
        <v>4932.117012</v>
      </c>
      <c r="I30" s="3" t="n">
        <v>1062.043407</v>
      </c>
      <c r="J30" s="2" t="n">
        <v>7037.333414</v>
      </c>
      <c r="K30" s="3" t="n">
        <v>900.594516</v>
      </c>
      <c r="L30" s="2" t="n">
        <v>8454.94965</v>
      </c>
      <c r="M30" s="3" t="n">
        <v>1063.215055</v>
      </c>
      <c r="N30" s="2" t="n">
        <v>5840.597856</v>
      </c>
      <c r="O30" s="3" t="n">
        <v>625.414031</v>
      </c>
      <c r="P30" s="2" t="n">
        <v>3933.049021</v>
      </c>
      <c r="Q30" s="3" t="n">
        <v>1015.793349</v>
      </c>
      <c r="R30" s="2" t="n">
        <v>3038.00525</v>
      </c>
      <c r="S30" s="3" t="n">
        <v>1850.677974</v>
      </c>
      <c r="T30" s="2" t="n">
        <v>4180.860251</v>
      </c>
      <c r="U30" s="3" t="n">
        <v>2375.294688</v>
      </c>
      <c r="V30" s="2" t="n">
        <v>4070.315125</v>
      </c>
      <c r="W30" s="3" t="n">
        <v>3495.241163</v>
      </c>
      <c r="X30" s="2" t="n">
        <v>5557.66425</v>
      </c>
      <c r="Y30" s="3" t="n">
        <v>953.200585</v>
      </c>
    </row>
    <row r="31">
      <c r="A31" s="4" t="inlineStr">
        <is>
          <t>Hordaland</t>
        </is>
      </c>
      <c r="B31" s="2" t="n">
        <v>8639.289752999999</v>
      </c>
      <c r="C31" s="3" t="n">
        <v>2278.378885</v>
      </c>
      <c r="D31" s="2" t="n">
        <v>6444.596017</v>
      </c>
      <c r="E31" s="3" t="n">
        <v>1830.3155</v>
      </c>
      <c r="F31" s="2" t="n">
        <v>8043.490771</v>
      </c>
      <c r="G31" s="3" t="n">
        <v>1966.69948</v>
      </c>
      <c r="H31" s="2" t="n">
        <v>7232.527205</v>
      </c>
      <c r="I31" s="3" t="n">
        <v>1081.198575</v>
      </c>
      <c r="J31" s="2" t="n">
        <v>10884.934204</v>
      </c>
      <c r="K31" s="3" t="n">
        <v>1988.728255</v>
      </c>
      <c r="L31" s="2" t="n">
        <v>12434.469721</v>
      </c>
      <c r="M31" s="3" t="n">
        <v>2321.11326</v>
      </c>
      <c r="N31" s="2" t="n">
        <v>10886.447877</v>
      </c>
      <c r="O31" s="3" t="n">
        <v>2866.519691</v>
      </c>
      <c r="P31" s="2" t="n">
        <v>7245.545177</v>
      </c>
      <c r="Q31" s="3" t="n">
        <v>2682.16479</v>
      </c>
      <c r="R31" s="2" t="n">
        <v>8451.608625000001</v>
      </c>
      <c r="S31" s="3" t="n">
        <v>4411.76653</v>
      </c>
      <c r="T31" s="2" t="n">
        <v>10685.634148</v>
      </c>
      <c r="U31" s="3" t="n">
        <v>5584.66598</v>
      </c>
      <c r="V31" s="2" t="n">
        <v>11614.797287</v>
      </c>
      <c r="W31" s="3" t="n">
        <v>4630.67536</v>
      </c>
      <c r="X31" s="2" t="n">
        <v>10411.917572</v>
      </c>
      <c r="Y31" s="3" t="n">
        <v>2875.68329</v>
      </c>
    </row>
    <row r="32">
      <c r="A32" s="6" t="inlineStr">
        <is>
          <t>Rogaland og Agder</t>
        </is>
      </c>
      <c r="B32" s="10" t="n">
        <v>3974.917625</v>
      </c>
      <c r="C32" s="11" t="n">
        <v>0</v>
      </c>
      <c r="D32" s="12" t="n">
        <v>4232.16225</v>
      </c>
      <c r="E32" s="11" t="n">
        <v>0</v>
      </c>
      <c r="F32" s="12" t="n">
        <v>6411.096477</v>
      </c>
      <c r="G32" s="11" t="n">
        <v>0</v>
      </c>
      <c r="H32" s="12" t="n">
        <v>7332.99775</v>
      </c>
      <c r="I32" s="11" t="n">
        <v>0</v>
      </c>
      <c r="J32" s="12" t="n">
        <v>7902.84375</v>
      </c>
      <c r="K32" s="11" t="n">
        <v>0</v>
      </c>
      <c r="L32" s="12" t="n">
        <v>7365.772625</v>
      </c>
      <c r="M32" s="11" t="n">
        <v>0</v>
      </c>
      <c r="N32" s="12" t="n">
        <v>6616.10625</v>
      </c>
      <c r="O32" s="11" t="n">
        <v>0</v>
      </c>
      <c r="P32" s="12" t="n">
        <v>4709.641625</v>
      </c>
      <c r="Q32" s="11" t="n">
        <v>0</v>
      </c>
      <c r="R32" s="12" t="n">
        <v>3102.514875</v>
      </c>
      <c r="S32" s="11" t="n">
        <v>44.5828</v>
      </c>
      <c r="T32" s="12" t="n">
        <v>2931.757875</v>
      </c>
      <c r="U32" s="11" t="n">
        <v>82.441036</v>
      </c>
      <c r="V32" s="12" t="n">
        <v>5204.4835</v>
      </c>
      <c r="W32" s="11" t="n">
        <v>0</v>
      </c>
      <c r="X32" s="12" t="n">
        <v>4650.88</v>
      </c>
      <c r="Y32" s="11" t="n">
        <v>0</v>
      </c>
    </row>
    <row r="33" customFormat="1" s="29">
      <c r="A33" s="13" t="inlineStr">
        <is>
          <t>Totalt</t>
        </is>
      </c>
      <c r="B33" s="16">
        <f>SUM(B25:B32)</f>
        <v/>
      </c>
      <c r="C33" s="17">
        <f>SUM(C25:C32)</f>
        <v/>
      </c>
      <c r="D33" s="16">
        <f>SUM(D25:D32)</f>
        <v/>
      </c>
      <c r="E33" s="17">
        <f>SUM(E25:E32)</f>
        <v/>
      </c>
      <c r="F33" s="16">
        <f>SUM(F25:F32)</f>
        <v/>
      </c>
      <c r="G33" s="17">
        <f>SUM(G25:G32)</f>
        <v/>
      </c>
      <c r="H33" s="16">
        <f>SUM(H25:H32)</f>
        <v/>
      </c>
      <c r="I33" s="17">
        <f>SUM(I25:I32)</f>
        <v/>
      </c>
      <c r="J33" s="16">
        <f>SUM(J25:J32)</f>
        <v/>
      </c>
      <c r="K33" s="17">
        <f>SUM(K25:K32)</f>
        <v/>
      </c>
      <c r="L33" s="16">
        <f>SUM(L25:L32)</f>
        <v/>
      </c>
      <c r="M33" s="17">
        <f>SUM(M25:M32)</f>
        <v/>
      </c>
      <c r="N33" s="16">
        <f>SUM(N25:N32)</f>
        <v/>
      </c>
      <c r="O33" s="17">
        <f>SUM(O25:O32)</f>
        <v/>
      </c>
      <c r="P33" s="16">
        <f>SUM(P25:P32)</f>
        <v/>
      </c>
      <c r="Q33" s="17">
        <f>SUM(Q25:Q32)</f>
        <v/>
      </c>
      <c r="R33" s="16">
        <f>SUM(R25:R32)</f>
        <v/>
      </c>
      <c r="S33" s="17">
        <f>SUM(S25:S32)</f>
        <v/>
      </c>
      <c r="T33" s="16">
        <f>SUM(T25:T32)</f>
        <v/>
      </c>
      <c r="U33" s="17">
        <f>SUM(U25:U32)</f>
        <v/>
      </c>
      <c r="V33" s="16">
        <f>SUM(V25:V32)</f>
        <v/>
      </c>
      <c r="W33" s="17">
        <f>SUM(W25:W32)</f>
        <v/>
      </c>
      <c r="X33" s="16">
        <f>SUM(X25:X32)</f>
        <v/>
      </c>
      <c r="Y33" s="17">
        <f>SUM(Y25:Y32)</f>
        <v/>
      </c>
    </row>
    <row r="36" ht="15.75" customFormat="1" customHeight="1" s="29">
      <c r="A36" s="27" t="inlineStr">
        <is>
          <t>Forklaring:</t>
        </is>
      </c>
      <c r="B36" s="34" t="n"/>
      <c r="C36" s="34" t="n"/>
      <c r="D36" s="34" t="n"/>
      <c r="E36" s="34" t="n"/>
      <c r="F36" s="34" t="n"/>
      <c r="G36" s="34" t="n"/>
      <c r="H36" s="34" t="n"/>
      <c r="I36" s="34" t="n"/>
      <c r="J36" s="34" t="n"/>
      <c r="K36" s="34" t="n"/>
      <c r="L36" s="34" t="n"/>
      <c r="M36" s="34" t="n"/>
      <c r="N36" s="34" t="n"/>
      <c r="O36" s="34" t="n"/>
      <c r="P36" s="34" t="n"/>
      <c r="Q36" s="34" t="n"/>
      <c r="R36" s="34" t="n"/>
      <c r="S36" s="34" t="n"/>
      <c r="T36" s="34" t="n"/>
      <c r="U36" s="34" t="n"/>
      <c r="V36" s="34" t="n"/>
      <c r="W36" s="34" t="n"/>
      <c r="X36" s="34" t="n"/>
      <c r="Y36" s="34" t="n"/>
    </row>
    <row r="37">
      <c r="A37" s="35" t="inlineStr">
        <is>
          <t>Uttak = All fisk innrapportert tatt ut av merdene, eksklusiv fisk som er flyttet eller solgt levende</t>
        </is>
      </c>
      <c r="B37" s="35" t="n"/>
      <c r="C37" s="35" t="n"/>
      <c r="D37" s="35" t="n"/>
      <c r="E37" s="35" t="n"/>
      <c r="F37" s="35" t="n"/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  <c r="T37" s="35" t="n"/>
      <c r="U37" s="35" t="n"/>
      <c r="V37" s="35" t="n"/>
      <c r="W37" s="35" t="n"/>
      <c r="X37" s="35" t="n"/>
      <c r="Y37" s="35" t="n"/>
    </row>
    <row r="38">
      <c r="A38" s="35" t="inlineStr">
        <is>
          <t>Rundvekt = Whole fish equivalent (WFE)</t>
        </is>
      </c>
      <c r="B38" s="35" t="n"/>
      <c r="C38" s="35" t="n"/>
      <c r="D38" s="35" t="n"/>
      <c r="E38" s="35" t="n"/>
      <c r="F38" s="35" t="n"/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  <c r="T38" s="35" t="n"/>
      <c r="U38" s="35" t="n"/>
      <c r="V38" s="35" t="n"/>
      <c r="W38" s="35" t="n"/>
      <c r="X38" s="35" t="n"/>
      <c r="Y38" s="35" t="n"/>
    </row>
    <row r="39">
      <c r="A39" s="35" t="inlineStr">
        <is>
          <t xml:space="preserve">Omregningsfaktor = Vi har benyttet omregningsfaktor fra NS 9417:2012. </t>
        </is>
      </c>
      <c r="B39" s="35" t="n"/>
      <c r="C39" s="35" t="n"/>
      <c r="D39" s="35" t="n"/>
      <c r="E39" s="35" t="n"/>
      <c r="F39" s="35" t="n"/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  <c r="T39" s="35" t="n"/>
      <c r="U39" s="35" t="n"/>
      <c r="V39" s="35" t="n"/>
      <c r="W39" s="35" t="n"/>
      <c r="X39" s="35" t="n"/>
      <c r="Y39" s="35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Y39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8.5703125" bestFit="1" customWidth="1" style="44" min="2" max="2"/>
    <col width="13.140625" bestFit="1" customWidth="1" style="44" min="3" max="3"/>
    <col width="8.28515625" bestFit="1" customWidth="1" style="44" min="4" max="4"/>
    <col width="13.140625" bestFit="1" customWidth="1" style="44" min="5" max="5"/>
    <col width="8.5703125" bestFit="1" customWidth="1" style="44" min="6" max="6"/>
    <col width="13.140625" bestFit="1" customWidth="1" style="44" min="7" max="7"/>
    <col width="7.42578125" bestFit="1" customWidth="1" style="44" min="8" max="8"/>
    <col width="13.140625" bestFit="1" customWidth="1" style="44" min="9" max="9"/>
    <col width="7.42578125" bestFit="1" customWidth="1" style="44" min="10" max="10"/>
    <col width="13.140625" customWidth="1" style="44" min="11" max="11"/>
    <col width="7.42578125" bestFit="1" customWidth="1" style="44" min="12" max="12"/>
    <col width="13.140625" customWidth="1" style="44" min="13" max="13"/>
    <col width="7.42578125" bestFit="1" customWidth="1" style="44" min="14" max="14"/>
    <col width="13.140625" customWidth="1" style="44" min="15" max="15"/>
    <col width="8.5703125" bestFit="1" customWidth="1" style="44" min="16" max="16"/>
    <col width="13.140625" customWidth="1" style="44" min="17" max="17"/>
    <col width="8.5703125" bestFit="1" customWidth="1" style="44" min="18" max="18"/>
    <col width="13.140625" customWidth="1" style="44" min="19" max="19"/>
    <col width="8.5703125" bestFit="1" customWidth="1" style="44" min="20" max="20"/>
    <col width="13.140625" customWidth="1" style="44" min="21" max="21"/>
    <col width="8.5703125" bestFit="1" customWidth="1" style="44" min="22" max="22"/>
    <col width="13.140625" customWidth="1" style="44" min="23" max="23"/>
    <col width="8.5703125" bestFit="1" customWidth="1" style="44" min="24" max="24"/>
    <col width="13.140625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2006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21.11.2019</t>
        </is>
      </c>
    </row>
    <row r="8" ht="15.75" customFormat="1" customHeight="1" s="29">
      <c r="A8" s="27" t="inlineStr">
        <is>
          <t>Innrapportert uttak av slaktet fisk TOTALT i 2006.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Finnmark</t>
        </is>
      </c>
      <c r="B10" s="2">
        <f>B25+D25+F25+H25+J25+L25+N25+P25+R25+T25+V25+X25</f>
        <v/>
      </c>
      <c r="C10" s="3">
        <f>C25+E25+G25+I25+K25+M25+O25+Q25+S25+U25+W25+Y25</f>
        <v/>
      </c>
      <c r="D10" s="3">
        <f>SUM(B10:C10)</f>
        <v/>
      </c>
    </row>
    <row r="11">
      <c r="A11" s="4" t="inlineStr">
        <is>
          <t>Troms</t>
        </is>
      </c>
      <c r="B11" s="5">
        <f>B26+D26+F26+H26+J26+L26+N26+P26+R26+T26+V26+X26</f>
        <v/>
      </c>
      <c r="C11" s="3">
        <f>C26+E26+G26+I26+K26+M26+O26+Q26+S26+U26+W26+Y26</f>
        <v/>
      </c>
      <c r="D11" s="3">
        <f>SUM(B11:C11)</f>
        <v/>
      </c>
    </row>
    <row r="12">
      <c r="A12" s="4" t="inlineStr">
        <is>
          <t>Nordland</t>
        </is>
      </c>
      <c r="B12" s="2">
        <f>B27+D27+F27+H27+J27+L27+N27+P27+R27+T27+V27+X27</f>
        <v/>
      </c>
      <c r="C12" s="3">
        <f>C27+E27+G27+I27+K27+M27+O27+Q27+S27+U27+W27+Y27</f>
        <v/>
      </c>
      <c r="D12" s="3">
        <f>SUM(B12:C12)</f>
        <v/>
      </c>
    </row>
    <row r="13">
      <c r="A13" s="4" t="inlineStr">
        <is>
          <t>Trøndelag</t>
        </is>
      </c>
      <c r="B13" s="2">
        <f>B28+D28+F28+H28+J28+L28+N28+P28+R28+T28+V28+X28</f>
        <v/>
      </c>
      <c r="C13" s="3">
        <f>C28+E28+G28+I28+K28+M28+O28+Q28+S28+U28+W28+Y28</f>
        <v/>
      </c>
      <c r="D13" s="3">
        <f>SUM(B13:C13)</f>
        <v/>
      </c>
    </row>
    <row r="14">
      <c r="A14" s="4" t="inlineStr">
        <is>
          <t>Møre og Romsdal</t>
        </is>
      </c>
      <c r="B14" s="2">
        <f>B29+D29+F29+H29+J29+L29+N29+P29+R29+T29+V29+X29</f>
        <v/>
      </c>
      <c r="C14" s="3">
        <f>C29+E29+G29+I29+K29+M29+O29+Q29+S29+U29+W29+Y29</f>
        <v/>
      </c>
      <c r="D14" s="3">
        <f>SUM(B14:C14)</f>
        <v/>
      </c>
    </row>
    <row r="15">
      <c r="A15" s="4" t="inlineStr">
        <is>
          <t>Sogn og Fjordane</t>
        </is>
      </c>
      <c r="B15" s="2">
        <f>B30+D30+F30+H30+J30+L30+N30+P30+R30+T30+V30+X30</f>
        <v/>
      </c>
      <c r="C15" s="3">
        <f>C30+E30+G30+I30+K30+M30+O30+Q30+S30+U30+W30+Y30</f>
        <v/>
      </c>
      <c r="D15" s="3">
        <f>SUM(B15:C15)</f>
        <v/>
      </c>
    </row>
    <row r="16">
      <c r="A16" s="4" t="inlineStr">
        <is>
          <t>Hordaland</t>
        </is>
      </c>
      <c r="B16" s="2">
        <f>B31+D31+F31+H31+J31+L31+N31+P31+R31+T31+V31+X31</f>
        <v/>
      </c>
      <c r="C16" s="3">
        <f>C31+E31+G31+I31+K31+M31+O31+Q31+S31+U31+W31+Y31</f>
        <v/>
      </c>
      <c r="D16" s="3">
        <f>SUM(B16:C16)</f>
        <v/>
      </c>
    </row>
    <row r="17">
      <c r="A17" s="6" t="inlineStr">
        <is>
          <t>Rogaland og Agder</t>
        </is>
      </c>
      <c r="B17" s="2">
        <f>B32+D32+F32+H32+J32+L32+N32+P32+R32+T32+V32+X32</f>
        <v/>
      </c>
      <c r="C17" s="3">
        <f>C32+E32+G32+I32+K32+M32+O32+Q32+S32+U32+W32+Y32</f>
        <v/>
      </c>
      <c r="D17" s="3">
        <f>SUM(B17:C17)</f>
        <v/>
      </c>
    </row>
    <row r="18" customFormat="1" s="29">
      <c r="A18" s="13" t="inlineStr">
        <is>
          <t>Totalt</t>
        </is>
      </c>
      <c r="B18" s="16">
        <f>SUM(B10:B17)</f>
        <v/>
      </c>
      <c r="C18" s="17">
        <f>SUM(C10:C17)</f>
        <v/>
      </c>
      <c r="D18" s="17">
        <f>SUM(D10:D17)</f>
        <v/>
      </c>
      <c r="E18" s="28" t="n"/>
      <c r="F18" s="28" t="n"/>
      <c r="G18" s="28" t="n"/>
      <c r="H18" s="28" t="n"/>
      <c r="I18" s="28" t="n"/>
      <c r="J18" s="28" t="n"/>
      <c r="K18" s="28" t="n"/>
      <c r="L18" s="28" t="n"/>
      <c r="M18" s="28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  <c r="W18" s="28" t="n"/>
      <c r="X18" s="28" t="n"/>
      <c r="Y18" s="28" t="n"/>
    </row>
    <row r="22" ht="15.75" customFormat="1" customHeight="1" s="29">
      <c r="A22" s="27" t="inlineStr">
        <is>
          <t>Innrapportert uttak av slaktet fisk i 2006. Tall i tonn, rundvekt.</t>
        </is>
      </c>
      <c r="B22" s="28" t="n"/>
      <c r="C22" s="28" t="n"/>
      <c r="D22" s="28" t="n"/>
      <c r="E22" s="28" t="n"/>
      <c r="F22" s="28" t="n"/>
      <c r="G22" s="28" t="n"/>
      <c r="H22" s="28" t="n"/>
      <c r="I22" s="28" t="n"/>
      <c r="J22" s="28" t="n"/>
      <c r="K22" s="28" t="n"/>
      <c r="L22" s="28" t="n"/>
      <c r="M22" s="28" t="n"/>
      <c r="N22" s="28" t="n"/>
      <c r="O22" s="28" t="n"/>
      <c r="P22" s="28" t="n"/>
      <c r="Q22" s="28" t="n"/>
      <c r="R22" s="28" t="n"/>
      <c r="S22" s="28" t="n"/>
      <c r="T22" s="28" t="n"/>
      <c r="U22" s="28" t="n"/>
      <c r="V22" s="28" t="n"/>
      <c r="W22" s="28" t="n"/>
      <c r="X22" s="28" t="n"/>
      <c r="Y22" s="28" t="n"/>
    </row>
    <row r="23" ht="15" customHeight="1" s="43">
      <c r="A23" s="32" t="n"/>
      <c r="B23" s="41" t="inlineStr">
        <is>
          <t>Januar</t>
        </is>
      </c>
      <c r="C23" s="38" t="n"/>
      <c r="D23" s="41" t="inlineStr">
        <is>
          <t>Februar</t>
        </is>
      </c>
      <c r="E23" s="38" t="n"/>
      <c r="F23" s="41" t="inlineStr">
        <is>
          <t>Mars</t>
        </is>
      </c>
      <c r="G23" s="38" t="n"/>
      <c r="H23" s="41" t="inlineStr">
        <is>
          <t>April</t>
        </is>
      </c>
      <c r="I23" s="38" t="n"/>
      <c r="J23" s="41" t="inlineStr">
        <is>
          <t>Mai</t>
        </is>
      </c>
      <c r="K23" s="38" t="n"/>
      <c r="L23" s="42" t="inlineStr">
        <is>
          <t>Juni</t>
        </is>
      </c>
      <c r="M23" s="40" t="n"/>
      <c r="N23" s="42" t="inlineStr">
        <is>
          <t>Juli</t>
        </is>
      </c>
      <c r="O23" s="40" t="n"/>
      <c r="P23" s="42" t="inlineStr">
        <is>
          <t>August</t>
        </is>
      </c>
      <c r="Q23" s="40" t="n"/>
      <c r="R23" s="42" t="inlineStr">
        <is>
          <t>September</t>
        </is>
      </c>
      <c r="S23" s="40" t="n"/>
      <c r="T23" s="42" t="inlineStr">
        <is>
          <t>Oktober</t>
        </is>
      </c>
      <c r="U23" s="40" t="n"/>
      <c r="V23" s="42" t="inlineStr">
        <is>
          <t>November</t>
        </is>
      </c>
      <c r="W23" s="40" t="n"/>
      <c r="X23" s="42" t="inlineStr">
        <is>
          <t>Desember</t>
        </is>
      </c>
      <c r="Y23" s="40" t="n"/>
    </row>
    <row r="24" customFormat="1" s="29">
      <c r="A24" s="13" t="inlineStr">
        <is>
          <t>Fylke</t>
        </is>
      </c>
      <c r="B24" s="14" t="inlineStr">
        <is>
          <t>laks</t>
        </is>
      </c>
      <c r="C24" s="15" t="inlineStr">
        <is>
          <t>regnbueørret</t>
        </is>
      </c>
      <c r="D24" s="14" t="inlineStr">
        <is>
          <t>laks</t>
        </is>
      </c>
      <c r="E24" s="15" t="inlineStr">
        <is>
          <t>regnbueørret</t>
        </is>
      </c>
      <c r="F24" s="14" t="inlineStr">
        <is>
          <t>laks</t>
        </is>
      </c>
      <c r="G24" s="15" t="inlineStr">
        <is>
          <t>regnbueørret</t>
        </is>
      </c>
      <c r="H24" s="14" t="inlineStr">
        <is>
          <t>laks</t>
        </is>
      </c>
      <c r="I24" s="15" t="inlineStr">
        <is>
          <t>regnbueørret</t>
        </is>
      </c>
      <c r="J24" s="14" t="inlineStr">
        <is>
          <t>laks</t>
        </is>
      </c>
      <c r="K24" s="15" t="inlineStr">
        <is>
          <t>regnbueørret</t>
        </is>
      </c>
      <c r="L24" s="14" t="inlineStr">
        <is>
          <t>laks</t>
        </is>
      </c>
      <c r="M24" s="15" t="inlineStr">
        <is>
          <t>regnbueørret</t>
        </is>
      </c>
      <c r="N24" s="14" t="inlineStr">
        <is>
          <t>laks</t>
        </is>
      </c>
      <c r="O24" s="15" t="inlineStr">
        <is>
          <t>regnbueørret</t>
        </is>
      </c>
      <c r="P24" s="14" t="inlineStr">
        <is>
          <t>laks</t>
        </is>
      </c>
      <c r="Q24" s="15" t="inlineStr">
        <is>
          <t>regnbueørret</t>
        </is>
      </c>
      <c r="R24" s="14" t="inlineStr">
        <is>
          <t>laks</t>
        </is>
      </c>
      <c r="S24" s="15" t="inlineStr">
        <is>
          <t>regnbueørret</t>
        </is>
      </c>
      <c r="T24" s="14" t="inlineStr">
        <is>
          <t>laks</t>
        </is>
      </c>
      <c r="U24" s="15" t="inlineStr">
        <is>
          <t>regnbueørret</t>
        </is>
      </c>
      <c r="V24" s="14" t="inlineStr">
        <is>
          <t>laks</t>
        </is>
      </c>
      <c r="W24" s="15" t="inlineStr">
        <is>
          <t>regnbueørret</t>
        </is>
      </c>
      <c r="X24" s="14" t="inlineStr">
        <is>
          <t>laks</t>
        </is>
      </c>
      <c r="Y24" s="15" t="inlineStr">
        <is>
          <t>regnbueørret</t>
        </is>
      </c>
    </row>
    <row r="25">
      <c r="A25" s="1" t="inlineStr">
        <is>
          <t>Finnmark</t>
        </is>
      </c>
      <c r="B25" s="7" t="n">
        <v>2895.350946</v>
      </c>
      <c r="C25" s="8" t="n">
        <v>0</v>
      </c>
      <c r="D25" s="9" t="n">
        <v>2340.855448</v>
      </c>
      <c r="E25" s="8" t="n">
        <v>0</v>
      </c>
      <c r="F25" s="9" t="n">
        <v>3343.017075</v>
      </c>
      <c r="G25" s="8" t="n">
        <v>0</v>
      </c>
      <c r="H25" s="9" t="n">
        <v>1693.987375</v>
      </c>
      <c r="I25" s="8" t="n">
        <v>0</v>
      </c>
      <c r="J25" s="9" t="n">
        <v>1749.896363</v>
      </c>
      <c r="K25" s="8" t="n">
        <v>0</v>
      </c>
      <c r="L25" s="9" t="n">
        <v>171.886</v>
      </c>
      <c r="M25" s="8" t="n">
        <v>4.887</v>
      </c>
      <c r="N25" s="9" t="n">
        <v>5</v>
      </c>
      <c r="O25" s="8" t="n">
        <v>0</v>
      </c>
      <c r="P25" s="9" t="n">
        <v>0</v>
      </c>
      <c r="Q25" s="8" t="n">
        <v>0</v>
      </c>
      <c r="R25" s="9" t="n">
        <v>1570.00725</v>
      </c>
      <c r="S25" s="8" t="n">
        <v>478.872229</v>
      </c>
      <c r="T25" s="9" t="n">
        <v>2429.376625</v>
      </c>
      <c r="U25" s="8" t="n">
        <v>304.73639</v>
      </c>
      <c r="V25" s="9" t="n">
        <v>4568.705786</v>
      </c>
      <c r="W25" s="8" t="n">
        <v>0</v>
      </c>
      <c r="X25" s="9" t="n">
        <v>2873.668838</v>
      </c>
      <c r="Y25" s="8" t="n">
        <v>0</v>
      </c>
    </row>
    <row r="26">
      <c r="A26" s="4" t="inlineStr">
        <is>
          <t>Troms</t>
        </is>
      </c>
      <c r="B26" s="2" t="n">
        <v>5896.0405</v>
      </c>
      <c r="C26" s="3" t="n">
        <v>0</v>
      </c>
      <c r="D26" s="2" t="n">
        <v>6619.7435</v>
      </c>
      <c r="E26" s="3" t="n">
        <v>0</v>
      </c>
      <c r="F26" s="2" t="n">
        <v>6470.32475</v>
      </c>
      <c r="G26" s="3" t="n">
        <v>0</v>
      </c>
      <c r="H26" s="2" t="n">
        <v>4813.38475</v>
      </c>
      <c r="I26" s="3" t="n">
        <v>0</v>
      </c>
      <c r="J26" s="2" t="n">
        <v>1568.279875</v>
      </c>
      <c r="K26" s="3" t="n">
        <v>0</v>
      </c>
      <c r="L26" s="2" t="n">
        <v>2626.2895</v>
      </c>
      <c r="M26" s="3" t="n">
        <v>0</v>
      </c>
      <c r="N26" s="2" t="n">
        <v>2790.194375</v>
      </c>
      <c r="O26" s="3" t="n">
        <v>0</v>
      </c>
      <c r="P26" s="2" t="n">
        <v>5698.02525</v>
      </c>
      <c r="Q26" s="3" t="n">
        <v>0</v>
      </c>
      <c r="R26" s="2" t="n">
        <v>6374.21375</v>
      </c>
      <c r="S26" s="3" t="n">
        <v>58.174</v>
      </c>
      <c r="T26" s="2" t="n">
        <v>8759.901875</v>
      </c>
      <c r="U26" s="3" t="n">
        <v>161.947</v>
      </c>
      <c r="V26" s="2" t="n">
        <v>9287.012375</v>
      </c>
      <c r="W26" s="3" t="n">
        <v>407.909</v>
      </c>
      <c r="X26" s="2" t="n">
        <v>7000.565625</v>
      </c>
      <c r="Y26" s="3" t="n">
        <v>454.227</v>
      </c>
    </row>
    <row r="27">
      <c r="A27" s="4" t="inlineStr">
        <is>
          <t>Nordland</t>
        </is>
      </c>
      <c r="B27" s="2" t="n">
        <v>10321.524644</v>
      </c>
      <c r="C27" s="3" t="n">
        <v>255.169</v>
      </c>
      <c r="D27" s="2" t="n">
        <v>8850.260265000001</v>
      </c>
      <c r="E27" s="3" t="n">
        <v>300.646</v>
      </c>
      <c r="F27" s="2" t="n">
        <v>9640.389884</v>
      </c>
      <c r="G27" s="3" t="n">
        <v>776.54</v>
      </c>
      <c r="H27" s="2" t="n">
        <v>5849.096753</v>
      </c>
      <c r="I27" s="3" t="n">
        <v>378.999</v>
      </c>
      <c r="J27" s="2" t="n">
        <v>5312.328894</v>
      </c>
      <c r="K27" s="3" t="n">
        <v>589.840278</v>
      </c>
      <c r="L27" s="2" t="n">
        <v>4317.70452</v>
      </c>
      <c r="M27" s="3" t="n">
        <v>1541.393746</v>
      </c>
      <c r="N27" s="2" t="n">
        <v>4523.475054</v>
      </c>
      <c r="O27" s="3" t="n">
        <v>634.532724</v>
      </c>
      <c r="P27" s="2" t="n">
        <v>8172.905802</v>
      </c>
      <c r="Q27" s="3" t="n">
        <v>1667.324726</v>
      </c>
      <c r="R27" s="2" t="n">
        <v>11907.445245</v>
      </c>
      <c r="S27" s="3" t="n">
        <v>1812.649374</v>
      </c>
      <c r="T27" s="2" t="n">
        <v>12530.897072</v>
      </c>
      <c r="U27" s="3" t="n">
        <v>567.526</v>
      </c>
      <c r="V27" s="2" t="n">
        <v>13733.075379</v>
      </c>
      <c r="W27" s="3" t="n">
        <v>299.1447</v>
      </c>
      <c r="X27" s="2" t="n">
        <v>11729.833075</v>
      </c>
      <c r="Y27" s="3" t="n">
        <v>138.948</v>
      </c>
    </row>
    <row r="28">
      <c r="A28" s="4" t="inlineStr">
        <is>
          <t>Trøndelag</t>
        </is>
      </c>
      <c r="B28" s="2" t="n">
        <v>7942.214636</v>
      </c>
      <c r="C28" s="3" t="n">
        <v>0</v>
      </c>
      <c r="D28" s="2" t="n">
        <v>9687.348411999999</v>
      </c>
      <c r="E28" s="3" t="n">
        <v>459.696791</v>
      </c>
      <c r="F28" s="2" t="n">
        <v>11268.695482</v>
      </c>
      <c r="G28" s="3" t="n">
        <v>556.77433</v>
      </c>
      <c r="H28" s="2" t="n">
        <v>8987.961520000001</v>
      </c>
      <c r="I28" s="3" t="n">
        <v>0</v>
      </c>
      <c r="J28" s="2" t="n">
        <v>11725.089277</v>
      </c>
      <c r="K28" s="3" t="n">
        <v>0</v>
      </c>
      <c r="L28" s="2" t="n">
        <v>11607.110247</v>
      </c>
      <c r="M28" s="3" t="n">
        <v>0</v>
      </c>
      <c r="N28" s="2" t="n">
        <v>9259.218835</v>
      </c>
      <c r="O28" s="3" t="n">
        <v>0</v>
      </c>
      <c r="P28" s="2" t="n">
        <v>9448.753280000001</v>
      </c>
      <c r="Q28" s="3" t="n">
        <v>0</v>
      </c>
      <c r="R28" s="2" t="n">
        <v>10537.32339</v>
      </c>
      <c r="S28" s="3" t="n">
        <v>0</v>
      </c>
      <c r="T28" s="2" t="n">
        <v>16274.655701</v>
      </c>
      <c r="U28" s="3" t="n">
        <v>200.789</v>
      </c>
      <c r="V28" s="2" t="n">
        <v>15386.738777</v>
      </c>
      <c r="W28" s="3" t="n">
        <v>27.053</v>
      </c>
      <c r="X28" s="2" t="n">
        <v>15679.010879</v>
      </c>
      <c r="Y28" s="3" t="n">
        <v>279.991</v>
      </c>
    </row>
    <row r="29">
      <c r="A29" s="4" t="inlineStr">
        <is>
          <t>Møre og Romsdal</t>
        </is>
      </c>
      <c r="B29" s="2" t="n">
        <v>6374.614404</v>
      </c>
      <c r="C29" s="3" t="n">
        <v>1336.781</v>
      </c>
      <c r="D29" s="2" t="n">
        <v>3146.119091</v>
      </c>
      <c r="E29" s="3" t="n">
        <v>1601.121908</v>
      </c>
      <c r="F29" s="2" t="n">
        <v>3455.96702</v>
      </c>
      <c r="G29" s="3" t="n">
        <v>1679.881885</v>
      </c>
      <c r="H29" s="2" t="n">
        <v>2994.617272</v>
      </c>
      <c r="I29" s="3" t="n">
        <v>1100.31596</v>
      </c>
      <c r="J29" s="2" t="n">
        <v>4408.58795</v>
      </c>
      <c r="K29" s="3" t="n">
        <v>1336.480345</v>
      </c>
      <c r="L29" s="2" t="n">
        <v>3941.90444</v>
      </c>
      <c r="M29" s="3" t="n">
        <v>1418.764022</v>
      </c>
      <c r="N29" s="2" t="n">
        <v>5880.520417</v>
      </c>
      <c r="O29" s="3" t="n">
        <v>644.430073</v>
      </c>
      <c r="P29" s="2" t="n">
        <v>7085.680009</v>
      </c>
      <c r="Q29" s="3" t="n">
        <v>1909.132918</v>
      </c>
      <c r="R29" s="2" t="n">
        <v>10137.425298</v>
      </c>
      <c r="S29" s="3" t="n">
        <v>2095.093638</v>
      </c>
      <c r="T29" s="2" t="n">
        <v>10173.837439</v>
      </c>
      <c r="U29" s="3" t="n">
        <v>1898.308211</v>
      </c>
      <c r="V29" s="2" t="n">
        <v>11447.82226</v>
      </c>
      <c r="W29" s="3" t="n">
        <v>2412.014649</v>
      </c>
      <c r="X29" s="2" t="n">
        <v>8360.135151</v>
      </c>
      <c r="Y29" s="3" t="n">
        <v>1583.577719</v>
      </c>
    </row>
    <row r="30">
      <c r="A30" s="4" t="inlineStr">
        <is>
          <t>Sogn og Fjordane</t>
        </is>
      </c>
      <c r="B30" s="2" t="n">
        <v>3044.122288</v>
      </c>
      <c r="C30" s="3" t="n">
        <v>758.718086</v>
      </c>
      <c r="D30" s="2" t="n">
        <v>2076.671497</v>
      </c>
      <c r="E30" s="3" t="n">
        <v>1002.599596</v>
      </c>
      <c r="F30" s="2" t="n">
        <v>4942.9406</v>
      </c>
      <c r="G30" s="3" t="n">
        <v>640.005325</v>
      </c>
      <c r="H30" s="2" t="n">
        <v>3328.84444</v>
      </c>
      <c r="I30" s="3" t="n">
        <v>338.71448</v>
      </c>
      <c r="J30" s="2" t="n">
        <v>3621.628093</v>
      </c>
      <c r="K30" s="3" t="n">
        <v>473.93102</v>
      </c>
      <c r="L30" s="2" t="n">
        <v>5367.299616</v>
      </c>
      <c r="M30" s="3" t="n">
        <v>1277.848766</v>
      </c>
      <c r="N30" s="2" t="n">
        <v>3337.201872</v>
      </c>
      <c r="O30" s="3" t="n">
        <v>105.793</v>
      </c>
      <c r="P30" s="2" t="n">
        <v>2458.653375</v>
      </c>
      <c r="Q30" s="3" t="n">
        <v>565.75272</v>
      </c>
      <c r="R30" s="2" t="n">
        <v>1518.6145</v>
      </c>
      <c r="S30" s="3" t="n">
        <v>1312.535866</v>
      </c>
      <c r="T30" s="2" t="n">
        <v>2642.457031</v>
      </c>
      <c r="U30" s="3" t="n">
        <v>1574.552146</v>
      </c>
      <c r="V30" s="2" t="n">
        <v>5240.2775</v>
      </c>
      <c r="W30" s="3" t="n">
        <v>1547.863702</v>
      </c>
      <c r="X30" s="2" t="n">
        <v>4978.628929</v>
      </c>
      <c r="Y30" s="3" t="n">
        <v>756.845082</v>
      </c>
    </row>
    <row r="31">
      <c r="A31" s="4" t="inlineStr">
        <is>
          <t>Hordaland</t>
        </is>
      </c>
      <c r="B31" s="2" t="n">
        <v>5996.71925</v>
      </c>
      <c r="C31" s="3" t="n">
        <v>1484.069</v>
      </c>
      <c r="D31" s="2" t="n">
        <v>5809.85525</v>
      </c>
      <c r="E31" s="3" t="n">
        <v>2159.402</v>
      </c>
      <c r="F31" s="2" t="n">
        <v>7600.002543</v>
      </c>
      <c r="G31" s="3" t="n">
        <v>1241.8805</v>
      </c>
      <c r="H31" s="2" t="n">
        <v>5127.581</v>
      </c>
      <c r="I31" s="3" t="n">
        <v>999.1194400000001</v>
      </c>
      <c r="J31" s="2" t="n">
        <v>9495.672097999999</v>
      </c>
      <c r="K31" s="3" t="n">
        <v>2014.9122</v>
      </c>
      <c r="L31" s="2" t="n">
        <v>7628.306475</v>
      </c>
      <c r="M31" s="3" t="n">
        <v>2230.3</v>
      </c>
      <c r="N31" s="2" t="n">
        <v>8683.583124999999</v>
      </c>
      <c r="O31" s="3" t="n">
        <v>1683.771</v>
      </c>
      <c r="P31" s="2" t="n">
        <v>7158.749518</v>
      </c>
      <c r="Q31" s="3" t="n">
        <v>1848.474</v>
      </c>
      <c r="R31" s="2" t="n">
        <v>7444.766972</v>
      </c>
      <c r="S31" s="3" t="n">
        <v>2261.132564</v>
      </c>
      <c r="T31" s="2" t="n">
        <v>8569.965028000001</v>
      </c>
      <c r="U31" s="3" t="n">
        <v>2234.1766</v>
      </c>
      <c r="V31" s="2" t="n">
        <v>8251.735000000001</v>
      </c>
      <c r="W31" s="3" t="n">
        <v>3839.151515</v>
      </c>
      <c r="X31" s="2" t="n">
        <v>7584.351106</v>
      </c>
      <c r="Y31" s="3" t="n">
        <v>2706.746</v>
      </c>
    </row>
    <row r="32">
      <c r="A32" s="6" t="inlineStr">
        <is>
          <t>Rogaland og Agder</t>
        </is>
      </c>
      <c r="B32" s="10" t="n">
        <v>3981.768</v>
      </c>
      <c r="C32" s="11" t="n">
        <v>0</v>
      </c>
      <c r="D32" s="12" t="n">
        <v>4055.733625</v>
      </c>
      <c r="E32" s="11" t="n">
        <v>0</v>
      </c>
      <c r="F32" s="12" t="n">
        <v>5364.130625</v>
      </c>
      <c r="G32" s="11" t="n">
        <v>0</v>
      </c>
      <c r="H32" s="12" t="n">
        <v>4454.574</v>
      </c>
      <c r="I32" s="11" t="n">
        <v>0</v>
      </c>
      <c r="J32" s="12" t="n">
        <v>5434.60175</v>
      </c>
      <c r="K32" s="11" t="n">
        <v>0</v>
      </c>
      <c r="L32" s="12" t="n">
        <v>5270.274</v>
      </c>
      <c r="M32" s="11" t="n">
        <v>0</v>
      </c>
      <c r="N32" s="12" t="n">
        <v>4414.794125</v>
      </c>
      <c r="O32" s="11" t="n">
        <v>0</v>
      </c>
      <c r="P32" s="12" t="n">
        <v>2674.589625</v>
      </c>
      <c r="Q32" s="11" t="n">
        <v>0</v>
      </c>
      <c r="R32" s="12" t="n">
        <v>3259.92675</v>
      </c>
      <c r="S32" s="11" t="n">
        <v>44.31</v>
      </c>
      <c r="T32" s="12" t="n">
        <v>2134.079625</v>
      </c>
      <c r="U32" s="11" t="n">
        <v>0</v>
      </c>
      <c r="V32" s="12" t="n">
        <v>3915.667125</v>
      </c>
      <c r="W32" s="11" t="n">
        <v>0</v>
      </c>
      <c r="X32" s="12" t="n">
        <v>4796.152375</v>
      </c>
      <c r="Y32" s="11" t="n">
        <v>0</v>
      </c>
    </row>
    <row r="33" customFormat="1" s="29">
      <c r="A33" s="13" t="inlineStr">
        <is>
          <t>Totalt</t>
        </is>
      </c>
      <c r="B33" s="16">
        <f>SUM(B25:B32)</f>
        <v/>
      </c>
      <c r="C33" s="17">
        <f>SUM(C25:C32)</f>
        <v/>
      </c>
      <c r="D33" s="16">
        <f>SUM(D25:D32)</f>
        <v/>
      </c>
      <c r="E33" s="17">
        <f>SUM(E25:E32)</f>
        <v/>
      </c>
      <c r="F33" s="16">
        <f>SUM(F25:F32)</f>
        <v/>
      </c>
      <c r="G33" s="17">
        <f>SUM(G25:G32)</f>
        <v/>
      </c>
      <c r="H33" s="16">
        <f>SUM(H25:H32)</f>
        <v/>
      </c>
      <c r="I33" s="17">
        <f>SUM(I25:I32)</f>
        <v/>
      </c>
      <c r="J33" s="16">
        <f>SUM(J25:J32)</f>
        <v/>
      </c>
      <c r="K33" s="17">
        <f>SUM(K25:K32)</f>
        <v/>
      </c>
      <c r="L33" s="16">
        <f>SUM(L25:L32)</f>
        <v/>
      </c>
      <c r="M33" s="17">
        <f>SUM(M25:M32)</f>
        <v/>
      </c>
      <c r="N33" s="16">
        <f>SUM(N25:N32)</f>
        <v/>
      </c>
      <c r="O33" s="17">
        <f>SUM(O25:O32)</f>
        <v/>
      </c>
      <c r="P33" s="16">
        <f>SUM(P25:P32)</f>
        <v/>
      </c>
      <c r="Q33" s="17">
        <f>SUM(Q25:Q32)</f>
        <v/>
      </c>
      <c r="R33" s="16">
        <f>SUM(R25:R32)</f>
        <v/>
      </c>
      <c r="S33" s="17">
        <f>SUM(S25:S32)</f>
        <v/>
      </c>
      <c r="T33" s="16">
        <f>SUM(T25:T32)</f>
        <v/>
      </c>
      <c r="U33" s="17">
        <f>SUM(U25:U32)</f>
        <v/>
      </c>
      <c r="V33" s="16">
        <f>SUM(V25:V32)</f>
        <v/>
      </c>
      <c r="W33" s="17">
        <f>SUM(W25:W32)</f>
        <v/>
      </c>
      <c r="X33" s="16">
        <f>SUM(X25:X32)</f>
        <v/>
      </c>
      <c r="Y33" s="17">
        <f>SUM(Y25:Y32)</f>
        <v/>
      </c>
    </row>
    <row r="36" ht="15.75" customFormat="1" customHeight="1" s="29">
      <c r="A36" s="27" t="inlineStr">
        <is>
          <t>Forklaring:</t>
        </is>
      </c>
      <c r="B36" s="34" t="n"/>
      <c r="C36" s="34" t="n"/>
      <c r="D36" s="34" t="n"/>
      <c r="E36" s="34" t="n"/>
      <c r="F36" s="34" t="n"/>
      <c r="G36" s="34" t="n"/>
      <c r="H36" s="34" t="n"/>
      <c r="I36" s="34" t="n"/>
      <c r="J36" s="34" t="n"/>
      <c r="K36" s="34" t="n"/>
      <c r="L36" s="34" t="n"/>
      <c r="M36" s="34" t="n"/>
      <c r="N36" s="34" t="n"/>
      <c r="O36" s="34" t="n"/>
      <c r="P36" s="34" t="n"/>
      <c r="Q36" s="34" t="n"/>
      <c r="R36" s="34" t="n"/>
      <c r="S36" s="34" t="n"/>
      <c r="T36" s="34" t="n"/>
      <c r="U36" s="34" t="n"/>
      <c r="V36" s="34" t="n"/>
      <c r="W36" s="34" t="n"/>
      <c r="X36" s="34" t="n"/>
      <c r="Y36" s="34" t="n"/>
    </row>
    <row r="37">
      <c r="A37" s="35" t="inlineStr">
        <is>
          <t>Uttak = All fisk innrapportert tatt ut av merdene, eksklusiv fisk som er flyttet eller solgt levende</t>
        </is>
      </c>
      <c r="B37" s="35" t="n"/>
      <c r="C37" s="35" t="n"/>
      <c r="D37" s="35" t="n"/>
      <c r="E37" s="35" t="n"/>
      <c r="F37" s="35" t="n"/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  <c r="T37" s="35" t="n"/>
      <c r="U37" s="35" t="n"/>
      <c r="V37" s="35" t="n"/>
      <c r="W37" s="35" t="n"/>
      <c r="X37" s="35" t="n"/>
      <c r="Y37" s="35" t="n"/>
    </row>
    <row r="38">
      <c r="A38" s="35" t="inlineStr">
        <is>
          <t>Rundvekt = Whole fish equivalent (WFE)</t>
        </is>
      </c>
      <c r="B38" s="35" t="n"/>
      <c r="C38" s="35" t="n"/>
      <c r="D38" s="35" t="n"/>
      <c r="E38" s="35" t="n"/>
      <c r="F38" s="35" t="n"/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  <c r="T38" s="35" t="n"/>
      <c r="U38" s="35" t="n"/>
      <c r="V38" s="35" t="n"/>
      <c r="W38" s="35" t="n"/>
      <c r="X38" s="35" t="n"/>
      <c r="Y38" s="35" t="n"/>
    </row>
    <row r="39">
      <c r="A39" s="35" t="inlineStr">
        <is>
          <t xml:space="preserve">Omregningsfaktor = Vi har benyttet omregningsfaktor fra NS 9417:2012. </t>
        </is>
      </c>
      <c r="B39" s="35" t="n"/>
      <c r="C39" s="35" t="n"/>
      <c r="D39" s="35" t="n"/>
      <c r="E39" s="35" t="n"/>
      <c r="F39" s="35" t="n"/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  <c r="T39" s="35" t="n"/>
      <c r="U39" s="35" t="n"/>
      <c r="V39" s="35" t="n"/>
      <c r="W39" s="35" t="n"/>
      <c r="X39" s="35" t="n"/>
      <c r="Y39" s="35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Y39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8.5703125" bestFit="1" customWidth="1" style="44" min="2" max="2"/>
    <col width="13.140625" bestFit="1" customWidth="1" style="44" min="3" max="3"/>
    <col width="8.28515625" bestFit="1" customWidth="1" style="44" min="4" max="4"/>
    <col width="13.140625" bestFit="1" customWidth="1" style="44" min="5" max="5"/>
    <col width="8.5703125" bestFit="1" customWidth="1" style="44" min="6" max="6"/>
    <col width="13.140625" bestFit="1" customWidth="1" style="44" min="7" max="7"/>
    <col width="7.42578125" bestFit="1" customWidth="1" style="44" min="8" max="8"/>
    <col width="13.140625" bestFit="1" customWidth="1" style="44" min="9" max="9"/>
    <col width="7.42578125" bestFit="1" customWidth="1" style="44" min="10" max="10"/>
    <col width="13.140625" customWidth="1" style="44" min="11" max="11"/>
    <col width="7.42578125" bestFit="1" customWidth="1" style="44" min="12" max="12"/>
    <col width="13.140625" customWidth="1" style="44" min="13" max="13"/>
    <col width="7.42578125" bestFit="1" customWidth="1" style="44" min="14" max="14"/>
    <col width="13.140625" customWidth="1" style="44" min="15" max="15"/>
    <col width="8.5703125" bestFit="1" customWidth="1" style="44" min="16" max="16"/>
    <col width="13.140625" customWidth="1" style="44" min="17" max="17"/>
    <col width="8.5703125" bestFit="1" customWidth="1" style="44" min="18" max="18"/>
    <col width="13.140625" customWidth="1" style="44" min="19" max="19"/>
    <col width="8.5703125" bestFit="1" customWidth="1" style="44" min="20" max="20"/>
    <col width="13.140625" customWidth="1" style="44" min="21" max="21"/>
    <col width="8.5703125" bestFit="1" customWidth="1" style="44" min="22" max="22"/>
    <col width="13.140625" customWidth="1" style="44" min="23" max="23"/>
    <col width="8.5703125" bestFit="1" customWidth="1" style="44" min="24" max="24"/>
    <col width="13.140625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2005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21.11.2019</t>
        </is>
      </c>
    </row>
    <row r="8" ht="15.75" customFormat="1" customHeight="1" s="29">
      <c r="A8" s="27" t="inlineStr">
        <is>
          <t>Innrapportert uttak av slaktet fisk TOTALT i 2005.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>Totalt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Finnmark</t>
        </is>
      </c>
      <c r="B10" s="2">
        <f>B25+D25+F25+H25+J25+L25+N25+P25+R25+T25+V25+X25</f>
        <v/>
      </c>
      <c r="C10" s="3">
        <f>C25+E25+G25+I25+K25+M25+O25+Q25+S25+U25+W25+Y25</f>
        <v/>
      </c>
      <c r="D10" s="3">
        <f>SUM(B10:C10)</f>
        <v/>
      </c>
    </row>
    <row r="11">
      <c r="A11" s="4" t="inlineStr">
        <is>
          <t>Troms</t>
        </is>
      </c>
      <c r="B11" s="5">
        <f>B26+D26+F26+H26+J26+L26+N26+P26+R26+T26+V26+X26</f>
        <v/>
      </c>
      <c r="C11" s="3">
        <f>C26+E26+G26+I26+K26+M26+O26+Q26+S26+U26+W26+Y26</f>
        <v/>
      </c>
      <c r="D11" s="3">
        <f>SUM(B11:C11)</f>
        <v/>
      </c>
    </row>
    <row r="12">
      <c r="A12" s="4" t="inlineStr">
        <is>
          <t>Nordland</t>
        </is>
      </c>
      <c r="B12" s="2">
        <f>B27+D27+F27+H27+J27+L27+N27+P27+R27+T27+V27+X27</f>
        <v/>
      </c>
      <c r="C12" s="3">
        <f>C27+E27+G27+I27+K27+M27+O27+Q27+S27+U27+W27+Y27</f>
        <v/>
      </c>
      <c r="D12" s="3">
        <f>SUM(B12:C12)</f>
        <v/>
      </c>
    </row>
    <row r="13">
      <c r="A13" s="4" t="inlineStr">
        <is>
          <t>Trøndelag</t>
        </is>
      </c>
      <c r="B13" s="2">
        <f>B28+D28+F28+H28+J28+L28+N28+P28+R28+T28+V28+X28</f>
        <v/>
      </c>
      <c r="C13" s="3">
        <f>C28+E28+G28+I28+K28+M28+O28+Q28+S28+U28+W28+Y28</f>
        <v/>
      </c>
      <c r="D13" s="3">
        <f>SUM(B13:C13)</f>
        <v/>
      </c>
    </row>
    <row r="14">
      <c r="A14" s="4" t="inlineStr">
        <is>
          <t>Møre og Romsdal</t>
        </is>
      </c>
      <c r="B14" s="2">
        <f>B29+D29+F29+H29+J29+L29+N29+P29+R29+T29+V29+X29</f>
        <v/>
      </c>
      <c r="C14" s="3">
        <f>C29+E29+G29+I29+K29+M29+O29+Q29+S29+U29+W29+Y29</f>
        <v/>
      </c>
      <c r="D14" s="3">
        <f>SUM(B14:C14)</f>
        <v/>
      </c>
    </row>
    <row r="15">
      <c r="A15" s="4" t="inlineStr">
        <is>
          <t>Sogn og Fjordane</t>
        </is>
      </c>
      <c r="B15" s="2">
        <f>B30+D30+F30+H30+J30+L30+N30+P30+R30+T30+V30+X30</f>
        <v/>
      </c>
      <c r="C15" s="3">
        <f>C30+E30+G30+I30+K30+M30+O30+Q30+S30+U30+W30+Y30</f>
        <v/>
      </c>
      <c r="D15" s="3">
        <f>SUM(B15:C15)</f>
        <v/>
      </c>
    </row>
    <row r="16">
      <c r="A16" s="4" t="inlineStr">
        <is>
          <t>Hordaland</t>
        </is>
      </c>
      <c r="B16" s="2">
        <f>B31+D31+F31+H31+J31+L31+N31+P31+R31+T31+V31+X31</f>
        <v/>
      </c>
      <c r="C16" s="3">
        <f>C31+E31+G31+I31+K31+M31+O31+Q31+S31+U31+W31+Y31</f>
        <v/>
      </c>
      <c r="D16" s="3">
        <f>SUM(B16:C16)</f>
        <v/>
      </c>
    </row>
    <row r="17">
      <c r="A17" s="6" t="inlineStr">
        <is>
          <t>Rogaland og Agder</t>
        </is>
      </c>
      <c r="B17" s="2">
        <f>B32+D32+F32+H32+J32+L32+N32+P32+R32+T32+V32+X32</f>
        <v/>
      </c>
      <c r="C17" s="3">
        <f>C32+E32+G32+I32+K32+M32+O32+Q32+S32+U32+W32+Y32</f>
        <v/>
      </c>
      <c r="D17" s="3">
        <f>SUM(B17:C17)</f>
        <v/>
      </c>
    </row>
    <row r="18" customFormat="1" s="29">
      <c r="A18" s="13" t="inlineStr">
        <is>
          <t>Totalt</t>
        </is>
      </c>
      <c r="B18" s="16">
        <f>SUM(B10:B17)</f>
        <v/>
      </c>
      <c r="C18" s="17">
        <f>SUM(C10:C17)</f>
        <v/>
      </c>
      <c r="D18" s="17">
        <f>SUM(D10:D17)</f>
        <v/>
      </c>
      <c r="E18" s="28" t="n"/>
      <c r="F18" s="28" t="n"/>
      <c r="G18" s="28" t="n"/>
      <c r="H18" s="28" t="n"/>
      <c r="I18" s="28" t="n"/>
      <c r="J18" s="28" t="n"/>
      <c r="K18" s="28" t="n"/>
      <c r="L18" s="28" t="n"/>
      <c r="M18" s="28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  <c r="W18" s="28" t="n"/>
      <c r="X18" s="28" t="n"/>
      <c r="Y18" s="28" t="n"/>
    </row>
    <row r="22" ht="15.75" customFormat="1" customHeight="1" s="29">
      <c r="A22" s="27" t="inlineStr">
        <is>
          <t>Innrapportert uttak av slaktet fisk i 2005. Tall i tonn, rundvekt.</t>
        </is>
      </c>
      <c r="B22" s="28" t="n"/>
      <c r="C22" s="28" t="n"/>
      <c r="D22" s="28" t="n"/>
      <c r="E22" s="28" t="n"/>
      <c r="F22" s="28" t="n"/>
      <c r="G22" s="28" t="n"/>
      <c r="H22" s="28" t="n"/>
      <c r="I22" s="28" t="n"/>
      <c r="J22" s="28" t="n"/>
      <c r="K22" s="28" t="n"/>
      <c r="L22" s="28" t="n"/>
      <c r="M22" s="28" t="n"/>
      <c r="N22" s="28" t="n"/>
      <c r="O22" s="28" t="n"/>
      <c r="P22" s="28" t="n"/>
      <c r="Q22" s="28" t="n"/>
      <c r="R22" s="28" t="n"/>
      <c r="S22" s="28" t="n"/>
      <c r="T22" s="28" t="n"/>
      <c r="U22" s="28" t="n"/>
      <c r="V22" s="28" t="n"/>
      <c r="W22" s="28" t="n"/>
      <c r="X22" s="28" t="n"/>
      <c r="Y22" s="28" t="n"/>
    </row>
    <row r="23" ht="15" customHeight="1" s="43">
      <c r="A23" s="32" t="n"/>
      <c r="B23" s="41" t="inlineStr">
        <is>
          <t>Januar</t>
        </is>
      </c>
      <c r="C23" s="38" t="n"/>
      <c r="D23" s="41" t="inlineStr">
        <is>
          <t>Februar</t>
        </is>
      </c>
      <c r="E23" s="38" t="n"/>
      <c r="F23" s="41" t="inlineStr">
        <is>
          <t>Mars</t>
        </is>
      </c>
      <c r="G23" s="38" t="n"/>
      <c r="H23" s="41" t="inlineStr">
        <is>
          <t>April</t>
        </is>
      </c>
      <c r="I23" s="38" t="n"/>
      <c r="J23" s="41" t="inlineStr">
        <is>
          <t>Mai</t>
        </is>
      </c>
      <c r="K23" s="38" t="n"/>
      <c r="L23" s="42" t="inlineStr">
        <is>
          <t>Juni</t>
        </is>
      </c>
      <c r="M23" s="40" t="n"/>
      <c r="N23" s="42" t="inlineStr">
        <is>
          <t>Juli</t>
        </is>
      </c>
      <c r="O23" s="40" t="n"/>
      <c r="P23" s="42" t="inlineStr">
        <is>
          <t>August</t>
        </is>
      </c>
      <c r="Q23" s="40" t="n"/>
      <c r="R23" s="42" t="inlineStr">
        <is>
          <t>September</t>
        </is>
      </c>
      <c r="S23" s="40" t="n"/>
      <c r="T23" s="42" t="inlineStr">
        <is>
          <t>Oktober</t>
        </is>
      </c>
      <c r="U23" s="40" t="n"/>
      <c r="V23" s="42" t="inlineStr">
        <is>
          <t>November</t>
        </is>
      </c>
      <c r="W23" s="40" t="n"/>
      <c r="X23" s="42" t="inlineStr">
        <is>
          <t>Desember</t>
        </is>
      </c>
      <c r="Y23" s="40" t="n"/>
    </row>
    <row r="24" customFormat="1" s="29">
      <c r="A24" s="13" t="inlineStr">
        <is>
          <t>Fylke</t>
        </is>
      </c>
      <c r="B24" s="14" t="inlineStr">
        <is>
          <t>laks</t>
        </is>
      </c>
      <c r="C24" s="15" t="inlineStr">
        <is>
          <t>regnbueørret</t>
        </is>
      </c>
      <c r="D24" s="14" t="inlineStr">
        <is>
          <t>laks</t>
        </is>
      </c>
      <c r="E24" s="15" t="inlineStr">
        <is>
          <t>regnbueørret</t>
        </is>
      </c>
      <c r="F24" s="14" t="inlineStr">
        <is>
          <t>laks</t>
        </is>
      </c>
      <c r="G24" s="15" t="inlineStr">
        <is>
          <t>regnbueørret</t>
        </is>
      </c>
      <c r="H24" s="14" t="inlineStr">
        <is>
          <t>laks</t>
        </is>
      </c>
      <c r="I24" s="15" t="inlineStr">
        <is>
          <t>regnbueørret</t>
        </is>
      </c>
      <c r="J24" s="14" t="inlineStr">
        <is>
          <t>laks</t>
        </is>
      </c>
      <c r="K24" s="15" t="inlineStr">
        <is>
          <t>regnbueørret</t>
        </is>
      </c>
      <c r="L24" s="14" t="inlineStr">
        <is>
          <t>laks</t>
        </is>
      </c>
      <c r="M24" s="15" t="inlineStr">
        <is>
          <t>regnbueørret</t>
        </is>
      </c>
      <c r="N24" s="14" t="inlineStr">
        <is>
          <t>laks</t>
        </is>
      </c>
      <c r="O24" s="15" t="inlineStr">
        <is>
          <t>regnbueørret</t>
        </is>
      </c>
      <c r="P24" s="14" t="inlineStr">
        <is>
          <t>laks</t>
        </is>
      </c>
      <c r="Q24" s="15" t="inlineStr">
        <is>
          <t>regnbueørret</t>
        </is>
      </c>
      <c r="R24" s="14" t="inlineStr">
        <is>
          <t>laks</t>
        </is>
      </c>
      <c r="S24" s="15" t="inlineStr">
        <is>
          <t>regnbueørret</t>
        </is>
      </c>
      <c r="T24" s="14" t="inlineStr">
        <is>
          <t>laks</t>
        </is>
      </c>
      <c r="U24" s="15" t="inlineStr">
        <is>
          <t>regnbueørret</t>
        </is>
      </c>
      <c r="V24" s="14" t="inlineStr">
        <is>
          <t>laks</t>
        </is>
      </c>
      <c r="W24" s="15" t="inlineStr">
        <is>
          <t>regnbueørret</t>
        </is>
      </c>
      <c r="X24" s="14" t="inlineStr">
        <is>
          <t>laks</t>
        </is>
      </c>
      <c r="Y24" s="15" t="inlineStr">
        <is>
          <t>regnbueørret</t>
        </is>
      </c>
    </row>
    <row r="25">
      <c r="A25" s="1" t="inlineStr">
        <is>
          <t>Finnmark</t>
        </is>
      </c>
      <c r="B25" s="7" t="n">
        <v>3352.492</v>
      </c>
      <c r="C25" s="8" t="n">
        <v>0</v>
      </c>
      <c r="D25" s="9" t="n">
        <v>2118.002625</v>
      </c>
      <c r="E25" s="8" t="n">
        <v>0</v>
      </c>
      <c r="F25" s="9" t="n">
        <v>2702.878685</v>
      </c>
      <c r="G25" s="8" t="n">
        <v>0</v>
      </c>
      <c r="H25" s="9" t="n">
        <v>3152.305125</v>
      </c>
      <c r="I25" s="8" t="n">
        <v>0</v>
      </c>
      <c r="J25" s="9" t="n">
        <v>1424.433004</v>
      </c>
      <c r="K25" s="8" t="n">
        <v>0</v>
      </c>
      <c r="L25" s="9" t="n">
        <v>1719.856233</v>
      </c>
      <c r="M25" s="8" t="n">
        <v>0</v>
      </c>
      <c r="N25" s="9" t="n">
        <v>1684.894</v>
      </c>
      <c r="O25" s="8" t="n">
        <v>0</v>
      </c>
      <c r="P25" s="9" t="n">
        <v>1050.999875</v>
      </c>
      <c r="Q25" s="8" t="n">
        <v>0</v>
      </c>
      <c r="R25" s="9" t="n">
        <v>2438.266003</v>
      </c>
      <c r="S25" s="8" t="n">
        <v>194.030581</v>
      </c>
      <c r="T25" s="9" t="n">
        <v>2230.492635</v>
      </c>
      <c r="U25" s="8" t="n">
        <v>479.29379</v>
      </c>
      <c r="V25" s="9" t="n">
        <v>3620.62125</v>
      </c>
      <c r="W25" s="8" t="n">
        <v>470.021845</v>
      </c>
      <c r="X25" s="9" t="n">
        <v>4105.529965</v>
      </c>
      <c r="Y25" s="8" t="n">
        <v>0</v>
      </c>
    </row>
    <row r="26">
      <c r="A26" s="4" t="inlineStr">
        <is>
          <t>Troms</t>
        </is>
      </c>
      <c r="B26" s="2" t="n">
        <v>3297.827</v>
      </c>
      <c r="C26" s="3" t="n">
        <v>178.51507</v>
      </c>
      <c r="D26" s="2" t="n">
        <v>4550.741125</v>
      </c>
      <c r="E26" s="3" t="n">
        <v>0</v>
      </c>
      <c r="F26" s="2" t="n">
        <v>3660.81625</v>
      </c>
      <c r="G26" s="3" t="n">
        <v>0</v>
      </c>
      <c r="H26" s="2" t="n">
        <v>3821.626125</v>
      </c>
      <c r="I26" s="3" t="n">
        <v>0</v>
      </c>
      <c r="J26" s="2" t="n">
        <v>2239.630875</v>
      </c>
      <c r="K26" s="3" t="n">
        <v>47.33</v>
      </c>
      <c r="L26" s="2" t="n">
        <v>2134.800875</v>
      </c>
      <c r="M26" s="3" t="n">
        <v>58.96</v>
      </c>
      <c r="N26" s="2" t="n">
        <v>1569.469625</v>
      </c>
      <c r="O26" s="3" t="n">
        <v>0</v>
      </c>
      <c r="P26" s="2" t="n">
        <v>1832.415875</v>
      </c>
      <c r="Q26" s="3" t="n">
        <v>362.583</v>
      </c>
      <c r="R26" s="2" t="n">
        <v>3449.616875</v>
      </c>
      <c r="S26" s="3" t="n">
        <v>560.534925</v>
      </c>
      <c r="T26" s="2" t="n">
        <v>6240.786</v>
      </c>
      <c r="U26" s="3" t="n">
        <v>0</v>
      </c>
      <c r="V26" s="2" t="n">
        <v>6295.1135</v>
      </c>
      <c r="W26" s="3" t="n">
        <v>0</v>
      </c>
      <c r="X26" s="2" t="n">
        <v>7115.034</v>
      </c>
      <c r="Y26" s="3" t="n">
        <v>0</v>
      </c>
    </row>
    <row r="27">
      <c r="A27" s="4" t="inlineStr">
        <is>
          <t>Nordland</t>
        </is>
      </c>
      <c r="B27" s="2" t="n">
        <v>6477.844</v>
      </c>
      <c r="C27" s="3" t="n">
        <v>764.582</v>
      </c>
      <c r="D27" s="2" t="n">
        <v>9510.15675</v>
      </c>
      <c r="E27" s="3" t="n">
        <v>725.2190000000001</v>
      </c>
      <c r="F27" s="2" t="n">
        <v>7876.730873</v>
      </c>
      <c r="G27" s="3" t="n">
        <v>466.325</v>
      </c>
      <c r="H27" s="2" t="n">
        <v>8170.541201</v>
      </c>
      <c r="I27" s="3" t="n">
        <v>757.129</v>
      </c>
      <c r="J27" s="2" t="n">
        <v>6782.450822</v>
      </c>
      <c r="K27" s="3" t="n">
        <v>494.696</v>
      </c>
      <c r="L27" s="2" t="n">
        <v>7135.004463</v>
      </c>
      <c r="M27" s="3" t="n">
        <v>847.424808</v>
      </c>
      <c r="N27" s="2" t="n">
        <v>5918.481928</v>
      </c>
      <c r="O27" s="3" t="n">
        <v>459.401</v>
      </c>
      <c r="P27" s="2" t="n">
        <v>9244.364148000001</v>
      </c>
      <c r="Q27" s="3" t="n">
        <v>499.002</v>
      </c>
      <c r="R27" s="2" t="n">
        <v>13461.499359</v>
      </c>
      <c r="S27" s="3" t="n">
        <v>1020.846</v>
      </c>
      <c r="T27" s="2" t="n">
        <v>10790.360906</v>
      </c>
      <c r="U27" s="3" t="n">
        <v>857.321689</v>
      </c>
      <c r="V27" s="2" t="n">
        <v>13659.448988</v>
      </c>
      <c r="W27" s="3" t="n">
        <v>1053.482912</v>
      </c>
      <c r="X27" s="2" t="n">
        <v>13040.123752</v>
      </c>
      <c r="Y27" s="3" t="n">
        <v>605.470142</v>
      </c>
    </row>
    <row r="28">
      <c r="A28" s="4" t="inlineStr">
        <is>
          <t>Trøndelag</t>
        </is>
      </c>
      <c r="B28" s="2" t="n">
        <v>5944.426</v>
      </c>
      <c r="C28" s="3" t="n">
        <v>889.949</v>
      </c>
      <c r="D28" s="2" t="n">
        <v>7264.498</v>
      </c>
      <c r="E28" s="3" t="n">
        <v>510.205</v>
      </c>
      <c r="F28" s="2" t="n">
        <v>6350.056803</v>
      </c>
      <c r="G28" s="3" t="n">
        <v>478.544</v>
      </c>
      <c r="H28" s="2" t="n">
        <v>8669.761943</v>
      </c>
      <c r="I28" s="3" t="n">
        <v>131.85295</v>
      </c>
      <c r="J28" s="2" t="n">
        <v>8713.031761</v>
      </c>
      <c r="K28" s="3" t="n">
        <v>296.602644</v>
      </c>
      <c r="L28" s="2" t="n">
        <v>9498.450147</v>
      </c>
      <c r="M28" s="3" t="n">
        <v>284.465162</v>
      </c>
      <c r="N28" s="2" t="n">
        <v>8299.505633999999</v>
      </c>
      <c r="O28" s="3" t="n">
        <v>77.394515</v>
      </c>
      <c r="P28" s="2" t="n">
        <v>10071.23049</v>
      </c>
      <c r="Q28" s="3" t="n">
        <v>473.598547</v>
      </c>
      <c r="R28" s="2" t="n">
        <v>10121.911252</v>
      </c>
      <c r="S28" s="3" t="n">
        <v>0</v>
      </c>
      <c r="T28" s="2" t="n">
        <v>12466.827664</v>
      </c>
      <c r="U28" s="3" t="n">
        <v>456.00029</v>
      </c>
      <c r="V28" s="2" t="n">
        <v>11738.206381</v>
      </c>
      <c r="W28" s="3" t="n">
        <v>0</v>
      </c>
      <c r="X28" s="2" t="n">
        <v>10252.366543</v>
      </c>
      <c r="Y28" s="3" t="n">
        <v>626.292086</v>
      </c>
    </row>
    <row r="29">
      <c r="A29" s="4" t="inlineStr">
        <is>
          <t>Møre og Romsdal</t>
        </is>
      </c>
      <c r="B29" s="2" t="n">
        <v>5816.42825</v>
      </c>
      <c r="C29" s="3" t="n">
        <v>1590.367076</v>
      </c>
      <c r="D29" s="2" t="n">
        <v>4592.791869</v>
      </c>
      <c r="E29" s="3" t="n">
        <v>741.913548</v>
      </c>
      <c r="F29" s="2" t="n">
        <v>4077.252648</v>
      </c>
      <c r="G29" s="3" t="n">
        <v>903.357615</v>
      </c>
      <c r="H29" s="2" t="n">
        <v>4597.403186</v>
      </c>
      <c r="I29" s="3" t="n">
        <v>1301.528018</v>
      </c>
      <c r="J29" s="2" t="n">
        <v>2921.174522</v>
      </c>
      <c r="K29" s="3" t="n">
        <v>1251.623498</v>
      </c>
      <c r="L29" s="2" t="n">
        <v>2956.352423</v>
      </c>
      <c r="M29" s="3" t="n">
        <v>1423.354752</v>
      </c>
      <c r="N29" s="2" t="n">
        <v>3717.063902</v>
      </c>
      <c r="O29" s="3" t="n">
        <v>447.161266</v>
      </c>
      <c r="P29" s="2" t="n">
        <v>4211.55043</v>
      </c>
      <c r="Q29" s="3" t="n">
        <v>1644.753228</v>
      </c>
      <c r="R29" s="2" t="n">
        <v>5615.258598</v>
      </c>
      <c r="S29" s="3" t="n">
        <v>1924.268011</v>
      </c>
      <c r="T29" s="2" t="n">
        <v>7289.791038</v>
      </c>
      <c r="U29" s="3" t="n">
        <v>1937.269076</v>
      </c>
      <c r="V29" s="2" t="n">
        <v>5841.008694</v>
      </c>
      <c r="W29" s="3" t="n">
        <v>2511.763483</v>
      </c>
      <c r="X29" s="2" t="n">
        <v>8387.080446</v>
      </c>
      <c r="Y29" s="3" t="n">
        <v>1286.310605</v>
      </c>
    </row>
    <row r="30">
      <c r="A30" s="4" t="inlineStr">
        <is>
          <t>Sogn og Fjordane</t>
        </is>
      </c>
      <c r="B30" s="2" t="n">
        <v>3196.066</v>
      </c>
      <c r="C30" s="3" t="n">
        <v>54.4</v>
      </c>
      <c r="D30" s="2" t="n">
        <v>2423.109</v>
      </c>
      <c r="E30" s="3" t="n">
        <v>695.485</v>
      </c>
      <c r="F30" s="2" t="n">
        <v>4481.320299</v>
      </c>
      <c r="G30" s="3" t="n">
        <v>995.952645</v>
      </c>
      <c r="H30" s="2" t="n">
        <v>2143.890364</v>
      </c>
      <c r="I30" s="3" t="n">
        <v>629.191555</v>
      </c>
      <c r="J30" s="2" t="n">
        <v>2169.94925</v>
      </c>
      <c r="K30" s="3" t="n">
        <v>247.627288</v>
      </c>
      <c r="L30" s="2" t="n">
        <v>4856.610437</v>
      </c>
      <c r="M30" s="3" t="n">
        <v>172.11821</v>
      </c>
      <c r="N30" s="2" t="n">
        <v>4087.324866</v>
      </c>
      <c r="O30" s="3" t="n">
        <v>339.99416</v>
      </c>
      <c r="P30" s="2" t="n">
        <v>4955.579831</v>
      </c>
      <c r="Q30" s="3" t="n">
        <v>707.508513</v>
      </c>
      <c r="R30" s="2" t="n">
        <v>3831.77153</v>
      </c>
      <c r="S30" s="3" t="n">
        <v>1093.424429</v>
      </c>
      <c r="T30" s="2" t="n">
        <v>4592.415119</v>
      </c>
      <c r="U30" s="3" t="n">
        <v>1406.92357</v>
      </c>
      <c r="V30" s="2" t="n">
        <v>5841.265058</v>
      </c>
      <c r="W30" s="3" t="n">
        <v>1026.653164</v>
      </c>
      <c r="X30" s="2" t="n">
        <v>5021.157067</v>
      </c>
      <c r="Y30" s="3" t="n">
        <v>169.262334</v>
      </c>
    </row>
    <row r="31">
      <c r="A31" s="4" t="inlineStr">
        <is>
          <t>Hordaland</t>
        </is>
      </c>
      <c r="B31" s="2" t="n">
        <v>6618.708</v>
      </c>
      <c r="C31" s="3" t="n">
        <v>998.621</v>
      </c>
      <c r="D31" s="2" t="n">
        <v>5681.246</v>
      </c>
      <c r="E31" s="3" t="n">
        <v>1219.954</v>
      </c>
      <c r="F31" s="2" t="n">
        <v>6092.256119</v>
      </c>
      <c r="G31" s="3" t="n">
        <v>969.94266</v>
      </c>
      <c r="H31" s="2" t="n">
        <v>7204.353419</v>
      </c>
      <c r="I31" s="3" t="n">
        <v>1264.098</v>
      </c>
      <c r="J31" s="2" t="n">
        <v>9052.274208999999</v>
      </c>
      <c r="K31" s="3" t="n">
        <v>1107.026</v>
      </c>
      <c r="L31" s="2" t="n">
        <v>7532.356375</v>
      </c>
      <c r="M31" s="3" t="n">
        <v>933.336915</v>
      </c>
      <c r="N31" s="2" t="n">
        <v>9640.709333999999</v>
      </c>
      <c r="O31" s="3" t="n">
        <v>1374.14</v>
      </c>
      <c r="P31" s="2" t="n">
        <v>8252.1245</v>
      </c>
      <c r="Q31" s="3" t="n">
        <v>2206.117</v>
      </c>
      <c r="R31" s="2" t="n">
        <v>9246.687375</v>
      </c>
      <c r="S31" s="3" t="n">
        <v>2547.8249</v>
      </c>
      <c r="T31" s="2" t="n">
        <v>7984.24775</v>
      </c>
      <c r="U31" s="3" t="n">
        <v>2765.4888</v>
      </c>
      <c r="V31" s="2" t="n">
        <v>9327.609</v>
      </c>
      <c r="W31" s="3" t="n">
        <v>2510.685</v>
      </c>
      <c r="X31" s="2" t="n">
        <v>9041.264375000001</v>
      </c>
      <c r="Y31" s="3" t="n">
        <v>1471.149</v>
      </c>
    </row>
    <row r="32">
      <c r="A32" s="6" t="inlineStr">
        <is>
          <t>Rogaland og Agder</t>
        </is>
      </c>
      <c r="B32" s="10" t="n">
        <v>2339.42</v>
      </c>
      <c r="C32" s="11" t="n">
        <v>0</v>
      </c>
      <c r="D32" s="12" t="n">
        <v>3210.097</v>
      </c>
      <c r="E32" s="11" t="n">
        <v>0</v>
      </c>
      <c r="F32" s="12" t="n">
        <v>5006.4965</v>
      </c>
      <c r="G32" s="11" t="n">
        <v>0</v>
      </c>
      <c r="H32" s="12" t="n">
        <v>4270.810125</v>
      </c>
      <c r="I32" s="11" t="n">
        <v>0</v>
      </c>
      <c r="J32" s="12" t="n">
        <v>4541.318625</v>
      </c>
      <c r="K32" s="11" t="n">
        <v>0</v>
      </c>
      <c r="L32" s="12" t="n">
        <v>6158.83975</v>
      </c>
      <c r="M32" s="11" t="n">
        <v>0</v>
      </c>
      <c r="N32" s="12" t="n">
        <v>5136.96075</v>
      </c>
      <c r="O32" s="11" t="n">
        <v>0</v>
      </c>
      <c r="P32" s="12" t="n">
        <v>2520.800375</v>
      </c>
      <c r="Q32" s="11" t="n">
        <v>0</v>
      </c>
      <c r="R32" s="12" t="n">
        <v>3166.48325</v>
      </c>
      <c r="S32" s="11" t="n">
        <v>0</v>
      </c>
      <c r="T32" s="12" t="n">
        <v>3151.02325</v>
      </c>
      <c r="U32" s="11" t="n">
        <v>0</v>
      </c>
      <c r="V32" s="12" t="n">
        <v>3862.700125</v>
      </c>
      <c r="W32" s="11" t="n">
        <v>0</v>
      </c>
      <c r="X32" s="12" t="n">
        <v>4763.664125</v>
      </c>
      <c r="Y32" s="11" t="n">
        <v>0</v>
      </c>
    </row>
    <row r="33" customFormat="1" s="29">
      <c r="A33" s="13" t="inlineStr">
        <is>
          <t>Totalt</t>
        </is>
      </c>
      <c r="B33" s="16">
        <f>SUM(B25:B32)</f>
        <v/>
      </c>
      <c r="C33" s="17">
        <f>SUM(C25:C32)</f>
        <v/>
      </c>
      <c r="D33" s="16">
        <f>SUM(D25:D32)</f>
        <v/>
      </c>
      <c r="E33" s="17">
        <f>SUM(E25:E32)</f>
        <v/>
      </c>
      <c r="F33" s="16">
        <f>SUM(F25:F32)</f>
        <v/>
      </c>
      <c r="G33" s="17">
        <f>SUM(G25:G32)</f>
        <v/>
      </c>
      <c r="H33" s="16">
        <f>SUM(H25:H32)</f>
        <v/>
      </c>
      <c r="I33" s="17">
        <f>SUM(I25:I32)</f>
        <v/>
      </c>
      <c r="J33" s="16">
        <f>SUM(J25:J32)</f>
        <v/>
      </c>
      <c r="K33" s="17">
        <f>SUM(K25:K32)</f>
        <v/>
      </c>
      <c r="L33" s="16">
        <f>SUM(L25:L32)</f>
        <v/>
      </c>
      <c r="M33" s="17">
        <f>SUM(M25:M32)</f>
        <v/>
      </c>
      <c r="N33" s="16">
        <f>SUM(N25:N32)</f>
        <v/>
      </c>
      <c r="O33" s="17">
        <f>SUM(O25:O32)</f>
        <v/>
      </c>
      <c r="P33" s="16">
        <f>SUM(P25:P32)</f>
        <v/>
      </c>
      <c r="Q33" s="17">
        <f>SUM(Q25:Q32)</f>
        <v/>
      </c>
      <c r="R33" s="16">
        <f>SUM(R25:R32)</f>
        <v/>
      </c>
      <c r="S33" s="17">
        <f>SUM(S25:S32)</f>
        <v/>
      </c>
      <c r="T33" s="16">
        <f>SUM(T25:T32)</f>
        <v/>
      </c>
      <c r="U33" s="17">
        <f>SUM(U25:U32)</f>
        <v/>
      </c>
      <c r="V33" s="16">
        <f>SUM(V25:V32)</f>
        <v/>
      </c>
      <c r="W33" s="17">
        <f>SUM(W25:W32)</f>
        <v/>
      </c>
      <c r="X33" s="16">
        <f>SUM(X25:X32)</f>
        <v/>
      </c>
      <c r="Y33" s="17">
        <f>SUM(Y25:Y32)</f>
        <v/>
      </c>
    </row>
    <row r="36" ht="15.75" customFormat="1" customHeight="1" s="29">
      <c r="A36" s="27" t="inlineStr">
        <is>
          <t>Forklaring:</t>
        </is>
      </c>
      <c r="B36" s="34" t="n"/>
      <c r="C36" s="34" t="n"/>
      <c r="D36" s="34" t="n"/>
      <c r="E36" s="34" t="n"/>
      <c r="F36" s="34" t="n"/>
      <c r="G36" s="34" t="n"/>
      <c r="H36" s="34" t="n"/>
      <c r="I36" s="34" t="n"/>
      <c r="J36" s="34" t="n"/>
      <c r="K36" s="34" t="n"/>
      <c r="L36" s="34" t="n"/>
      <c r="M36" s="34" t="n"/>
      <c r="N36" s="34" t="n"/>
      <c r="O36" s="34" t="n"/>
      <c r="P36" s="34" t="n"/>
      <c r="Q36" s="34" t="n"/>
      <c r="R36" s="34" t="n"/>
      <c r="S36" s="34" t="n"/>
      <c r="T36" s="34" t="n"/>
      <c r="U36" s="34" t="n"/>
      <c r="V36" s="34" t="n"/>
      <c r="W36" s="34" t="n"/>
      <c r="X36" s="34" t="n"/>
      <c r="Y36" s="34" t="n"/>
    </row>
    <row r="37">
      <c r="A37" s="35" t="inlineStr">
        <is>
          <t>Uttak = All fisk innrapportert tatt ut av merdene, eksklusiv fisk som er flyttet eller solgt levende</t>
        </is>
      </c>
      <c r="B37" s="35" t="n"/>
      <c r="C37" s="35" t="n"/>
      <c r="D37" s="35" t="n"/>
      <c r="E37" s="35" t="n"/>
      <c r="F37" s="35" t="n"/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  <c r="T37" s="35" t="n"/>
      <c r="U37" s="35" t="n"/>
      <c r="V37" s="35" t="n"/>
      <c r="W37" s="35" t="n"/>
      <c r="X37" s="35" t="n"/>
      <c r="Y37" s="35" t="n"/>
    </row>
    <row r="38">
      <c r="A38" s="35" t="inlineStr">
        <is>
          <t>Rundvekt = Whole fish equivalent (WFE)</t>
        </is>
      </c>
      <c r="B38" s="35" t="n"/>
      <c r="C38" s="35" t="n"/>
      <c r="D38" s="35" t="n"/>
      <c r="E38" s="35" t="n"/>
      <c r="F38" s="35" t="n"/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  <c r="T38" s="35" t="n"/>
      <c r="U38" s="35" t="n"/>
      <c r="V38" s="35" t="n"/>
      <c r="W38" s="35" t="n"/>
      <c r="X38" s="35" t="n"/>
      <c r="Y38" s="35" t="n"/>
    </row>
    <row r="39">
      <c r="A39" s="35" t="inlineStr">
        <is>
          <t xml:space="preserve">Omregningsfaktor = Vi har benyttet omregningsfaktor fra NS 9417:2012. </t>
        </is>
      </c>
      <c r="B39" s="35" t="n"/>
      <c r="C39" s="35" t="n"/>
      <c r="D39" s="35" t="n"/>
      <c r="E39" s="35" t="n"/>
      <c r="F39" s="35" t="n"/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  <c r="T39" s="35" t="n"/>
      <c r="U39" s="35" t="n"/>
      <c r="V39" s="35" t="n"/>
      <c r="W39" s="35" t="n"/>
      <c r="X39" s="35" t="n"/>
      <c r="Y39" s="35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Y34"/>
  <sheetViews>
    <sheetView workbookViewId="0">
      <selection activeCell="A1" sqref="A1"/>
    </sheetView>
  </sheetViews>
  <sheetFormatPr baseColWidth="10" defaultRowHeight="12.75" outlineLevelCol="0"/>
  <cols>
    <col width="18.42578125" customWidth="1" style="43" min="1" max="1"/>
    <col width="9.140625" bestFit="1" customWidth="1" style="44" min="2" max="2"/>
    <col width="12.85546875" bestFit="1" customWidth="1" style="44" min="3" max="3"/>
    <col width="9.140625" bestFit="1" customWidth="1" style="44" min="4" max="4"/>
    <col width="12.85546875" bestFit="1" customWidth="1" style="44" min="5" max="5"/>
    <col width="7.5703125" bestFit="1" customWidth="1" style="44" min="6" max="6"/>
    <col width="12.85546875" bestFit="1" customWidth="1" style="44" min="7" max="7"/>
    <col width="7.5703125" bestFit="1" customWidth="1" style="44" min="8" max="8"/>
    <col width="12.85546875" bestFit="1" customWidth="1" style="44" min="9" max="9"/>
    <col width="7.5703125" bestFit="1" customWidth="1" style="44" min="10" max="10"/>
    <col width="12.85546875" bestFit="1" customWidth="1" style="44" min="11" max="11"/>
    <col width="7.5703125" bestFit="1" customWidth="1" style="44" min="12" max="12"/>
    <col width="12.85546875" bestFit="1" customWidth="1" style="44" min="13" max="13"/>
    <col width="7.5703125" bestFit="1" customWidth="1" style="44" min="14" max="14"/>
    <col width="12.85546875" bestFit="1" customWidth="1" style="44" min="15" max="15"/>
    <col width="7.5703125" bestFit="1" customWidth="1" style="44" min="16" max="16"/>
    <col width="12.85546875" bestFit="1" customWidth="1" style="44" min="17" max="17"/>
    <col width="7.5703125" bestFit="1" customWidth="1" style="44" min="18" max="18"/>
    <col width="12.85546875" bestFit="1" customWidth="1" style="44" min="19" max="19"/>
    <col width="7.5703125" bestFit="1" customWidth="1" style="44" min="20" max="20"/>
    <col width="12.85546875" bestFit="1" customWidth="1" style="44" min="21" max="21"/>
    <col width="7.5703125" bestFit="1" customWidth="1" style="44" min="22" max="22"/>
    <col width="12.85546875" bestFit="1" customWidth="1" style="44" min="23" max="23"/>
    <col width="7.5703125" bestFit="1" customWidth="1" style="44" min="24" max="24"/>
    <col width="12.85546875" bestFit="1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2022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15.09.2023</t>
        </is>
      </c>
    </row>
    <row r="8" ht="15.75" customFormat="1" customHeight="1" s="29">
      <c r="A8" s="27" t="inlineStr">
        <is>
          <t>Tittel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30" t="inlineStr">
        <is>
          <t>Fylke</t>
        </is>
      </c>
      <c r="B9" s="31" t="inlineStr">
        <is>
          <t>laks</t>
        </is>
      </c>
      <c r="C9" s="31" t="inlineStr">
        <is>
          <t>regnbueørret</t>
        </is>
      </c>
      <c r="D9" s="31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1" ht="15.75" customFormat="1" customHeight="1" s="29">
      <c r="A11" s="27" t="inlineStr">
        <is>
          <t>Tittel</t>
        </is>
      </c>
      <c r="B11" s="28" t="n"/>
      <c r="C11" s="28" t="n"/>
      <c r="D11" s="28" t="n"/>
      <c r="E11" s="28" t="n"/>
      <c r="F11" s="28" t="n"/>
      <c r="G11" s="28" t="n"/>
      <c r="H11" s="28" t="n"/>
      <c r="I11" s="28" t="n"/>
      <c r="J11" s="28" t="n"/>
      <c r="K11" s="28" t="n"/>
      <c r="L11" s="28" t="n"/>
      <c r="M11" s="28" t="n"/>
      <c r="N11" s="28" t="n"/>
      <c r="O11" s="28" t="n"/>
      <c r="P11" s="28" t="n"/>
      <c r="Q11" s="28" t="n"/>
      <c r="R11" s="28" t="n"/>
      <c r="S11" s="28" t="n"/>
      <c r="T11" s="28" t="n"/>
      <c r="U11" s="28" t="n"/>
      <c r="V11" s="28" t="n"/>
      <c r="W11" s="28" t="n"/>
      <c r="X11" s="28" t="n"/>
      <c r="Y11" s="28" t="n"/>
    </row>
    <row r="12" ht="15" customHeight="1" s="43">
      <c r="A12" s="32" t="n"/>
      <c r="B12" s="44" t="inlineStr">
        <is>
          <t>Januar</t>
        </is>
      </c>
      <c r="D12" s="44" t="inlineStr">
        <is>
          <t>Februar</t>
        </is>
      </c>
      <c r="F12" s="44" t="inlineStr">
        <is>
          <t>Mars</t>
        </is>
      </c>
      <c r="H12" s="44" t="inlineStr">
        <is>
          <t>April</t>
        </is>
      </c>
      <c r="J12" s="44" t="inlineStr">
        <is>
          <t>Mai</t>
        </is>
      </c>
      <c r="L12" s="44" t="inlineStr">
        <is>
          <t>Juni</t>
        </is>
      </c>
      <c r="N12" s="44" t="inlineStr">
        <is>
          <t>Juli</t>
        </is>
      </c>
      <c r="P12" s="44" t="inlineStr">
        <is>
          <t>August</t>
        </is>
      </c>
      <c r="R12" s="44" t="inlineStr">
        <is>
          <t>September</t>
        </is>
      </c>
      <c r="T12" s="44" t="inlineStr">
        <is>
          <t>Oktober</t>
        </is>
      </c>
      <c r="V12" s="44" t="inlineStr">
        <is>
          <t>November</t>
        </is>
      </c>
      <c r="X12" s="44" t="inlineStr">
        <is>
          <t>Desember</t>
        </is>
      </c>
    </row>
    <row r="13" customFormat="1" s="29">
      <c r="A13" s="30" t="inlineStr">
        <is>
          <t>Fylke</t>
        </is>
      </c>
      <c r="B13" s="31" t="inlineStr">
        <is>
          <t>laks</t>
        </is>
      </c>
      <c r="C13" s="31" t="inlineStr">
        <is>
          <t>regnbueørret</t>
        </is>
      </c>
      <c r="D13" s="31" t="inlineStr">
        <is>
          <t>laks</t>
        </is>
      </c>
      <c r="E13" s="31" t="inlineStr">
        <is>
          <t>regnbueørret</t>
        </is>
      </c>
      <c r="F13" s="31" t="inlineStr">
        <is>
          <t>laks</t>
        </is>
      </c>
      <c r="G13" s="31" t="inlineStr">
        <is>
          <t>regnbueørret</t>
        </is>
      </c>
      <c r="H13" s="31" t="inlineStr">
        <is>
          <t>laks</t>
        </is>
      </c>
      <c r="I13" s="31" t="inlineStr">
        <is>
          <t>regnbueørret</t>
        </is>
      </c>
      <c r="J13" s="31" t="inlineStr">
        <is>
          <t>laks</t>
        </is>
      </c>
      <c r="K13" s="31" t="inlineStr">
        <is>
          <t>regnbueørret</t>
        </is>
      </c>
      <c r="L13" s="31" t="inlineStr">
        <is>
          <t>laks</t>
        </is>
      </c>
      <c r="M13" s="31" t="inlineStr">
        <is>
          <t>regnbueørret</t>
        </is>
      </c>
      <c r="N13" s="31" t="inlineStr">
        <is>
          <t>laks</t>
        </is>
      </c>
      <c r="O13" s="31" t="inlineStr">
        <is>
          <t>regnbueørret</t>
        </is>
      </c>
      <c r="P13" s="31" t="inlineStr">
        <is>
          <t>laks</t>
        </is>
      </c>
      <c r="Q13" s="31" t="inlineStr">
        <is>
          <t>regnbueørret</t>
        </is>
      </c>
      <c r="R13" s="31" t="inlineStr">
        <is>
          <t>laks</t>
        </is>
      </c>
      <c r="S13" s="31" t="inlineStr">
        <is>
          <t>regnbueørret</t>
        </is>
      </c>
      <c r="T13" s="31" t="inlineStr">
        <is>
          <t>laks</t>
        </is>
      </c>
      <c r="U13" s="31" t="inlineStr">
        <is>
          <t>regnbueørret</t>
        </is>
      </c>
      <c r="V13" s="31" t="inlineStr">
        <is>
          <t>laks</t>
        </is>
      </c>
      <c r="W13" s="31" t="inlineStr">
        <is>
          <t>regnbueørret</t>
        </is>
      </c>
      <c r="X13" s="31" t="inlineStr">
        <is>
          <t>laks</t>
        </is>
      </c>
      <c r="Y13" s="31" t="inlineStr">
        <is>
          <t>regnbueørret</t>
        </is>
      </c>
    </row>
    <row r="15" ht="15.75" customFormat="1" customHeight="1" s="29">
      <c r="A15" s="27" t="inlineStr">
        <is>
          <t>Innrapportert uttak av slaktet fisk TOTALT i 2022. Tall i tonn, rundvekt.</t>
        </is>
      </c>
      <c r="B15" s="34" t="n"/>
      <c r="C15" s="34" t="n"/>
      <c r="D15" s="34" t="n"/>
      <c r="E15" s="34" t="n"/>
      <c r="F15" s="34" t="n"/>
      <c r="G15" s="34" t="n"/>
      <c r="H15" s="34" t="n"/>
      <c r="I15" s="34" t="n"/>
      <c r="J15" s="34" t="n"/>
      <c r="K15" s="34" t="n"/>
      <c r="L15" s="34" t="n"/>
      <c r="M15" s="34" t="n"/>
      <c r="N15" s="34" t="n"/>
      <c r="O15" s="34" t="n"/>
      <c r="P15" s="34" t="n"/>
      <c r="Q15" s="34" t="n"/>
      <c r="R15" s="34" t="n"/>
      <c r="S15" s="34" t="n"/>
      <c r="T15" s="34" t="n"/>
      <c r="U15" s="34" t="n"/>
      <c r="V15" s="34" t="n"/>
      <c r="W15" s="34" t="n"/>
      <c r="X15" s="34" t="n"/>
      <c r="Y15" s="34" t="n"/>
    </row>
    <row r="16">
      <c r="A16" s="35" t="inlineStr">
        <is>
          <t>Uttak = All fisk innrapportert tatt ut av merdene, eksklusiv fisk som er flyttet eller solgt levende</t>
        </is>
      </c>
      <c r="B16" s="35" t="n"/>
      <c r="C16" s="35" t="n"/>
      <c r="D16" s="35" t="n"/>
      <c r="E16" s="35" t="n"/>
      <c r="F16" s="35" t="n"/>
      <c r="G16" s="35" t="n"/>
      <c r="H16" s="35" t="n"/>
      <c r="I16" s="35" t="n"/>
      <c r="J16" s="35" t="n"/>
      <c r="K16" s="35" t="n"/>
      <c r="L16" s="35" t="n"/>
      <c r="M16" s="35" t="n"/>
      <c r="N16" s="35" t="n"/>
      <c r="O16" s="35" t="n"/>
      <c r="P16" s="35" t="n"/>
      <c r="Q16" s="35" t="n"/>
      <c r="R16" s="35" t="n"/>
      <c r="S16" s="35" t="n"/>
      <c r="T16" s="35" t="n"/>
      <c r="U16" s="35" t="n"/>
      <c r="V16" s="35" t="n"/>
      <c r="W16" s="35" t="n"/>
      <c r="X16" s="35" t="n"/>
      <c r="Y16" s="35" t="n"/>
    </row>
    <row r="17">
      <c r="A17" s="50" t="inlineStr">
        <is>
          <t>Troms og Finnmark</t>
        </is>
      </c>
      <c r="B17" s="50" t="n">
        <v>333669</v>
      </c>
      <c r="C17" s="50" t="n">
        <v>0</v>
      </c>
      <c r="D17" s="50" t="n">
        <v>333669</v>
      </c>
    </row>
    <row r="18">
      <c r="A18" s="50" t="inlineStr">
        <is>
          <t>Nordland</t>
        </is>
      </c>
      <c r="B18" s="50" t="n">
        <v>358342</v>
      </c>
      <c r="C18" s="50" t="n">
        <v>374</v>
      </c>
      <c r="D18" s="50" t="n">
        <v>358716</v>
      </c>
    </row>
    <row r="19">
      <c r="A19" s="50" t="inlineStr">
        <is>
          <t>Trøndelag</t>
        </is>
      </c>
      <c r="B19" s="50" t="n">
        <v>327219</v>
      </c>
      <c r="C19" s="50" t="n">
        <v>111</v>
      </c>
      <c r="D19" s="50" t="n">
        <v>327330</v>
      </c>
    </row>
    <row r="20">
      <c r="A20" s="50" t="inlineStr">
        <is>
          <t>Møre og Romsdal</t>
        </is>
      </c>
      <c r="B20" s="50" t="n">
        <v>97052</v>
      </c>
      <c r="C20" s="50" t="n">
        <v>11950</v>
      </c>
      <c r="D20" s="50" t="n">
        <v>109003</v>
      </c>
    </row>
    <row r="21">
      <c r="A21" s="50" t="inlineStr">
        <is>
          <t>Vestland</t>
        </is>
      </c>
      <c r="B21" s="50" t="n">
        <v>307988</v>
      </c>
      <c r="C21" s="50" t="n">
        <v>63566</v>
      </c>
      <c r="D21" s="50" t="n">
        <v>371554</v>
      </c>
    </row>
    <row r="22">
      <c r="A22" s="50" t="inlineStr">
        <is>
          <t>Rogaland og Agder</t>
        </is>
      </c>
      <c r="B22" s="50" t="n">
        <v>115105</v>
      </c>
      <c r="C22" s="50" t="n">
        <v>653</v>
      </c>
      <c r="D22" s="50" t="n">
        <v>115758</v>
      </c>
    </row>
    <row r="23">
      <c r="A23" s="51" t="inlineStr">
        <is>
          <t>Totalt</t>
        </is>
      </c>
      <c r="B23" s="51" t="n">
        <v>1539376</v>
      </c>
      <c r="C23" s="51" t="n">
        <v>76653</v>
      </c>
      <c r="D23" s="51" t="n">
        <v>1616029</v>
      </c>
    </row>
    <row r="24">
      <c r="A24" s="35" t="inlineStr">
        <is>
          <t>Rundvekt = Whole fish equivalent (WFE)</t>
        </is>
      </c>
      <c r="B24" s="35" t="n"/>
      <c r="C24" s="35" t="n"/>
      <c r="D24" s="35" t="n"/>
      <c r="E24" s="35" t="n"/>
      <c r="F24" s="35" t="n"/>
      <c r="G24" s="35" t="n"/>
      <c r="H24" s="35" t="n"/>
      <c r="I24" s="35" t="n"/>
      <c r="J24" s="35" t="n"/>
      <c r="K24" s="35" t="n"/>
      <c r="L24" s="35" t="n"/>
      <c r="M24" s="35" t="n"/>
      <c r="N24" s="35" t="n"/>
      <c r="O24" s="35" t="n"/>
      <c r="P24" s="35" t="n"/>
      <c r="Q24" s="35" t="n"/>
      <c r="R24" s="35" t="n"/>
      <c r="S24" s="35" t="n"/>
      <c r="T24" s="35" t="n"/>
      <c r="U24" s="35" t="n"/>
      <c r="V24" s="35" t="n"/>
      <c r="W24" s="35" t="n"/>
      <c r="X24" s="35" t="n"/>
      <c r="Y24" s="35" t="n"/>
    </row>
    <row r="25">
      <c r="A25" s="35" t="inlineStr">
        <is>
          <t>Innrapportert uttak av slaktet laks og regnbueørret i 2022. Tall i tonn, rundvekt.</t>
        </is>
      </c>
      <c r="B25" s="35" t="n"/>
      <c r="C25" s="35" t="n"/>
      <c r="D25" s="35" t="n"/>
      <c r="E25" s="35" t="n"/>
      <c r="F25" s="35" t="n"/>
      <c r="G25" s="35" t="n"/>
      <c r="H25" s="35" t="n"/>
      <c r="I25" s="35" t="n"/>
      <c r="J25" s="35" t="n"/>
      <c r="K25" s="35" t="n"/>
      <c r="L25" s="35" t="n"/>
      <c r="M25" s="35" t="n"/>
      <c r="N25" s="35" t="n"/>
      <c r="O25" s="35" t="n"/>
      <c r="P25" s="35" t="n"/>
      <c r="Q25" s="35" t="n"/>
      <c r="R25" s="35" t="n"/>
      <c r="S25" s="35" t="n"/>
      <c r="T25" s="35" t="n"/>
      <c r="U25" s="35" t="n"/>
      <c r="V25" s="35" t="n"/>
      <c r="W25" s="35" t="n"/>
      <c r="X25" s="35" t="n"/>
      <c r="Y25" s="35" t="n"/>
    </row>
    <row r="28">
      <c r="A28" s="50" t="inlineStr">
        <is>
          <t>Troms og Finnmark</t>
        </is>
      </c>
      <c r="B28" s="50" t="n">
        <v>32510</v>
      </c>
      <c r="C28" s="50" t="n">
        <v>0</v>
      </c>
      <c r="D28" s="50" t="n">
        <v>22594</v>
      </c>
      <c r="E28" s="50" t="n">
        <v>0</v>
      </c>
      <c r="F28" s="50" t="n">
        <v>21152</v>
      </c>
      <c r="G28" s="50" t="n">
        <v>0</v>
      </c>
      <c r="H28" s="50" t="n">
        <v>20206</v>
      </c>
      <c r="I28" s="50" t="n">
        <v>0</v>
      </c>
      <c r="J28" s="50" t="n">
        <v>20116</v>
      </c>
      <c r="K28" s="50" t="n">
        <v>0</v>
      </c>
      <c r="L28" s="50" t="n">
        <v>12437</v>
      </c>
      <c r="M28" s="50" t="n">
        <v>0</v>
      </c>
      <c r="N28" s="50" t="n">
        <v>18089</v>
      </c>
      <c r="O28" s="50" t="n">
        <v>0</v>
      </c>
      <c r="P28" s="50" t="n">
        <v>34583</v>
      </c>
      <c r="Q28" s="50" t="n">
        <v>0</v>
      </c>
      <c r="R28" s="50" t="n">
        <v>40777</v>
      </c>
      <c r="S28" s="50" t="n">
        <v>0</v>
      </c>
      <c r="T28" s="50" t="n">
        <v>44893</v>
      </c>
      <c r="U28" s="50" t="n">
        <v>0</v>
      </c>
      <c r="V28" s="50" t="n">
        <v>37588</v>
      </c>
      <c r="W28" s="50" t="n">
        <v>0</v>
      </c>
      <c r="X28" s="50" t="n">
        <v>28723</v>
      </c>
      <c r="Y28" s="50" t="n">
        <v>0</v>
      </c>
    </row>
    <row r="29">
      <c r="A29" s="50" t="inlineStr">
        <is>
          <t>Nordland</t>
        </is>
      </c>
      <c r="B29" s="50" t="n">
        <v>27485</v>
      </c>
      <c r="C29" s="50" t="n">
        <v>89</v>
      </c>
      <c r="D29" s="50" t="n">
        <v>26180</v>
      </c>
      <c r="E29" s="50" t="n">
        <v>219</v>
      </c>
      <c r="F29" s="50" t="n">
        <v>26510</v>
      </c>
      <c r="G29" s="50" t="n">
        <v>66</v>
      </c>
      <c r="H29" s="50" t="n">
        <v>19954</v>
      </c>
      <c r="I29" s="50" t="n">
        <v>0</v>
      </c>
      <c r="J29" s="50" t="n">
        <v>27027</v>
      </c>
      <c r="K29" s="50" t="n">
        <v>0</v>
      </c>
      <c r="L29" s="50" t="n">
        <v>24898</v>
      </c>
      <c r="M29" s="50" t="n">
        <v>0</v>
      </c>
      <c r="N29" s="50" t="n">
        <v>25728</v>
      </c>
      <c r="O29" s="50" t="n">
        <v>0</v>
      </c>
      <c r="P29" s="50" t="n">
        <v>35191</v>
      </c>
      <c r="Q29" s="50" t="n">
        <v>0</v>
      </c>
      <c r="R29" s="50" t="n">
        <v>41298</v>
      </c>
      <c r="S29" s="50" t="n">
        <v>0</v>
      </c>
      <c r="T29" s="50" t="n">
        <v>40986</v>
      </c>
      <c r="U29" s="50" t="n">
        <v>0</v>
      </c>
      <c r="V29" s="50" t="n">
        <v>33980</v>
      </c>
      <c r="W29" s="50" t="n">
        <v>0</v>
      </c>
      <c r="X29" s="50" t="n">
        <v>29104</v>
      </c>
      <c r="Y29" s="50" t="n">
        <v>0</v>
      </c>
    </row>
    <row r="30">
      <c r="A30" s="50" t="inlineStr">
        <is>
          <t>Trøndelag</t>
        </is>
      </c>
      <c r="B30" s="50" t="n">
        <v>10277</v>
      </c>
      <c r="C30" s="50" t="n">
        <v>0</v>
      </c>
      <c r="D30" s="50" t="n">
        <v>14907</v>
      </c>
      <c r="E30" s="50" t="n">
        <v>0</v>
      </c>
      <c r="F30" s="50" t="n">
        <v>33614</v>
      </c>
      <c r="G30" s="50" t="n">
        <v>0</v>
      </c>
      <c r="H30" s="50" t="n">
        <v>18104</v>
      </c>
      <c r="I30" s="50" t="n">
        <v>0</v>
      </c>
      <c r="J30" s="50" t="n">
        <v>23216</v>
      </c>
      <c r="K30" s="50" t="n">
        <v>0</v>
      </c>
      <c r="L30" s="50" t="n">
        <v>29171</v>
      </c>
      <c r="M30" s="50" t="n">
        <v>0</v>
      </c>
      <c r="N30" s="50" t="n">
        <v>33616</v>
      </c>
      <c r="O30" s="50" t="n">
        <v>0</v>
      </c>
      <c r="P30" s="50" t="n">
        <v>40518</v>
      </c>
      <c r="Q30" s="50" t="n">
        <v>111</v>
      </c>
      <c r="R30" s="50" t="n">
        <v>34309</v>
      </c>
      <c r="S30" s="50" t="n">
        <v>0</v>
      </c>
      <c r="T30" s="50" t="n">
        <v>33348</v>
      </c>
      <c r="U30" s="50" t="n">
        <v>0</v>
      </c>
      <c r="V30" s="50" t="n">
        <v>33263</v>
      </c>
      <c r="W30" s="50" t="n">
        <v>0</v>
      </c>
      <c r="X30" s="50" t="n">
        <v>22876</v>
      </c>
      <c r="Y30" s="50" t="n">
        <v>0</v>
      </c>
    </row>
    <row r="31">
      <c r="A31" s="50" t="inlineStr">
        <is>
          <t>Møre og Romsdal</t>
        </is>
      </c>
      <c r="B31" s="50" t="n">
        <v>11388</v>
      </c>
      <c r="C31" s="50" t="n">
        <v>1092</v>
      </c>
      <c r="D31" s="50" t="n">
        <v>11207</v>
      </c>
      <c r="E31" s="50" t="n">
        <v>801</v>
      </c>
      <c r="F31" s="50" t="n">
        <v>6972</v>
      </c>
      <c r="G31" s="50" t="n">
        <v>217</v>
      </c>
      <c r="H31" s="50" t="n">
        <v>6098</v>
      </c>
      <c r="I31" s="50" t="n">
        <v>936</v>
      </c>
      <c r="J31" s="50" t="n">
        <v>4549</v>
      </c>
      <c r="K31" s="50" t="n">
        <v>778</v>
      </c>
      <c r="L31" s="50" t="n">
        <v>8020</v>
      </c>
      <c r="M31" s="50" t="n">
        <v>505</v>
      </c>
      <c r="N31" s="50" t="n">
        <v>8131</v>
      </c>
      <c r="O31" s="50" t="n">
        <v>681</v>
      </c>
      <c r="P31" s="50" t="n">
        <v>9868</v>
      </c>
      <c r="Q31" s="50" t="n">
        <v>1244</v>
      </c>
      <c r="R31" s="50" t="n">
        <v>11405</v>
      </c>
      <c r="S31" s="50" t="n">
        <v>1762</v>
      </c>
      <c r="T31" s="50" t="n">
        <v>6714</v>
      </c>
      <c r="U31" s="50" t="n">
        <v>1917</v>
      </c>
      <c r="V31" s="50" t="n">
        <v>4803</v>
      </c>
      <c r="W31" s="50" t="n">
        <v>1090</v>
      </c>
      <c r="X31" s="50" t="n">
        <v>7896</v>
      </c>
      <c r="Y31" s="50" t="n">
        <v>927</v>
      </c>
    </row>
    <row r="32">
      <c r="A32" s="50" t="inlineStr">
        <is>
          <t>Vestland</t>
        </is>
      </c>
      <c r="B32" s="50" t="n">
        <v>21633</v>
      </c>
      <c r="C32" s="50" t="n">
        <v>4130</v>
      </c>
      <c r="D32" s="50" t="n">
        <v>20908</v>
      </c>
      <c r="E32" s="50" t="n">
        <v>3677</v>
      </c>
      <c r="F32" s="50" t="n">
        <v>23540</v>
      </c>
      <c r="G32" s="50" t="n">
        <v>4393</v>
      </c>
      <c r="H32" s="50" t="n">
        <v>23851</v>
      </c>
      <c r="I32" s="50" t="n">
        <v>4046</v>
      </c>
      <c r="J32" s="50" t="n">
        <v>24097</v>
      </c>
      <c r="K32" s="50" t="n">
        <v>4854</v>
      </c>
      <c r="L32" s="50" t="n">
        <v>26998</v>
      </c>
      <c r="M32" s="50" t="n">
        <v>5332</v>
      </c>
      <c r="N32" s="50" t="n">
        <v>20658</v>
      </c>
      <c r="O32" s="50" t="n">
        <v>6552</v>
      </c>
      <c r="P32" s="50" t="n">
        <v>23181</v>
      </c>
      <c r="Q32" s="50" t="n">
        <v>7146</v>
      </c>
      <c r="R32" s="50" t="n">
        <v>28035</v>
      </c>
      <c r="S32" s="50" t="n">
        <v>6214</v>
      </c>
      <c r="T32" s="50" t="n">
        <v>29751</v>
      </c>
      <c r="U32" s="50" t="n">
        <v>5751</v>
      </c>
      <c r="V32" s="50" t="n">
        <v>33356</v>
      </c>
      <c r="W32" s="50" t="n">
        <v>5977</v>
      </c>
      <c r="X32" s="50" t="n">
        <v>31981</v>
      </c>
      <c r="Y32" s="50" t="n">
        <v>5494</v>
      </c>
    </row>
    <row r="33">
      <c r="A33" s="50" t="inlineStr">
        <is>
          <t>Rogaland og Agder</t>
        </is>
      </c>
      <c r="B33" s="50" t="n">
        <v>15557</v>
      </c>
      <c r="C33" s="50" t="n">
        <v>311</v>
      </c>
      <c r="D33" s="50" t="n">
        <v>10697</v>
      </c>
      <c r="E33" s="50" t="n">
        <v>306</v>
      </c>
      <c r="F33" s="50" t="n">
        <v>11775</v>
      </c>
      <c r="G33" s="50" t="n">
        <v>36</v>
      </c>
      <c r="H33" s="50" t="n">
        <v>4907</v>
      </c>
      <c r="I33" s="50" t="n">
        <v>0</v>
      </c>
      <c r="J33" s="50" t="n">
        <v>4696</v>
      </c>
      <c r="K33" s="50" t="n">
        <v>0</v>
      </c>
      <c r="L33" s="50" t="n">
        <v>3717</v>
      </c>
      <c r="M33" s="50" t="n">
        <v>0</v>
      </c>
      <c r="N33" s="50" t="n">
        <v>7835</v>
      </c>
      <c r="O33" s="50" t="n">
        <v>0</v>
      </c>
      <c r="P33" s="50" t="n">
        <v>10066</v>
      </c>
      <c r="Q33" s="50" t="n">
        <v>0</v>
      </c>
      <c r="R33" s="50" t="n">
        <v>11603</v>
      </c>
      <c r="S33" s="50" t="n">
        <v>0</v>
      </c>
      <c r="T33" s="50" t="n">
        <v>10473</v>
      </c>
      <c r="U33" s="50" t="n">
        <v>0</v>
      </c>
      <c r="V33" s="50" t="n">
        <v>12348</v>
      </c>
      <c r="W33" s="50" t="n">
        <v>0</v>
      </c>
      <c r="X33" s="50" t="n">
        <v>11432</v>
      </c>
      <c r="Y33" s="50" t="n">
        <v>0</v>
      </c>
    </row>
    <row r="34">
      <c r="A34" s="51" t="inlineStr">
        <is>
          <t>Totalt</t>
        </is>
      </c>
      <c r="B34" s="51" t="n">
        <v>118851</v>
      </c>
      <c r="C34" s="51" t="n">
        <v>5622</v>
      </c>
      <c r="D34" s="51" t="n">
        <v>106494</v>
      </c>
      <c r="E34" s="51" t="n">
        <v>5002</v>
      </c>
      <c r="F34" s="51" t="n">
        <v>123562</v>
      </c>
      <c r="G34" s="51" t="n">
        <v>4712</v>
      </c>
      <c r="H34" s="51" t="n">
        <v>93119</v>
      </c>
      <c r="I34" s="51" t="n">
        <v>4982</v>
      </c>
      <c r="J34" s="51" t="n">
        <v>103701</v>
      </c>
      <c r="K34" s="51" t="n">
        <v>5631</v>
      </c>
      <c r="L34" s="51" t="n">
        <v>105240</v>
      </c>
      <c r="M34" s="51" t="n">
        <v>5837</v>
      </c>
      <c r="N34" s="51" t="n">
        <v>114058</v>
      </c>
      <c r="O34" s="51" t="n">
        <v>7234</v>
      </c>
      <c r="P34" s="51" t="n">
        <v>153407</v>
      </c>
      <c r="Q34" s="51" t="n">
        <v>8501</v>
      </c>
      <c r="R34" s="51" t="n">
        <v>167428</v>
      </c>
      <c r="S34" s="51" t="n">
        <v>7976</v>
      </c>
      <c r="T34" s="51" t="n">
        <v>166166</v>
      </c>
      <c r="U34" s="51" t="n">
        <v>7668</v>
      </c>
      <c r="V34" s="51" t="n">
        <v>155339</v>
      </c>
      <c r="W34" s="51" t="n">
        <v>7068</v>
      </c>
      <c r="X34" s="51" t="n">
        <v>132012</v>
      </c>
      <c r="Y34" s="51" t="n">
        <v>6421</v>
      </c>
    </row>
  </sheetData>
  <pageMargins left="0.7" right="0.7" top="0.75" bottom="0.75" header="0.3" footer="0.3"/>
  <pageSetup orientation="portrait" paperSize="9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Y35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9.140625" bestFit="1" customWidth="1" style="44" min="2" max="2"/>
    <col width="12.85546875" bestFit="1" customWidth="1" style="44" min="3" max="3"/>
    <col width="9.140625" bestFit="1" customWidth="1" style="44" min="4" max="4"/>
    <col width="12.85546875" bestFit="1" customWidth="1" style="44" min="5" max="5"/>
    <col width="7.5703125" bestFit="1" customWidth="1" style="44" min="6" max="6"/>
    <col width="12.85546875" bestFit="1" customWidth="1" style="44" min="7" max="7"/>
    <col width="7.5703125" bestFit="1" customWidth="1" style="44" min="8" max="8"/>
    <col width="12.85546875" bestFit="1" customWidth="1" style="44" min="9" max="9"/>
    <col width="7.5703125" bestFit="1" customWidth="1" style="44" min="10" max="10"/>
    <col width="12.85546875" bestFit="1" customWidth="1" style="44" min="11" max="11"/>
    <col width="7.5703125" bestFit="1" customWidth="1" style="44" min="12" max="12"/>
    <col width="12.85546875" bestFit="1" customWidth="1" style="44" min="13" max="13"/>
    <col width="7.5703125" bestFit="1" customWidth="1" style="44" min="14" max="14"/>
    <col width="12.85546875" bestFit="1" customWidth="1" style="44" min="15" max="15"/>
    <col width="7.5703125" bestFit="1" customWidth="1" style="44" min="16" max="16"/>
    <col width="12.85546875" bestFit="1" customWidth="1" style="44" min="17" max="17"/>
    <col width="7.5703125" bestFit="1" customWidth="1" style="44" min="18" max="18"/>
    <col width="12.85546875" bestFit="1" customWidth="1" style="44" min="19" max="19"/>
    <col width="7.5703125" bestFit="1" customWidth="1" style="44" min="20" max="20"/>
    <col width="12.85546875" bestFit="1" customWidth="1" style="44" min="21" max="21"/>
    <col width="7.5703125" bestFit="1" customWidth="1" style="44" min="22" max="22"/>
    <col width="12.85546875" bestFit="1" customWidth="1" style="44" min="23" max="23"/>
    <col width="7.5703125" bestFit="1" customWidth="1" style="44" min="24" max="24"/>
    <col width="12.85546875" bestFit="1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2021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30.06.2022</t>
        </is>
      </c>
    </row>
    <row r="8" ht="15.75" customFormat="1" customHeight="1" s="29">
      <c r="A8" s="27" t="inlineStr">
        <is>
          <t>Innrapportert uttak av slaktet fisk TOTALT i 2021.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Troms og Finnmark</t>
        </is>
      </c>
      <c r="B10" s="2">
        <f>B23+D23+F23+H23+J23+L23+N23+P23+R23+T23+V23+X23</f>
        <v/>
      </c>
      <c r="C10" s="3">
        <f>C23+E23+G23+I23+K23+M23+O23+Q23+S23+U23+W23+Y23</f>
        <v/>
      </c>
      <c r="D10" s="3">
        <f>SUM(B10:C10)</f>
        <v/>
      </c>
    </row>
    <row r="11">
      <c r="A11" s="4" t="inlineStr">
        <is>
          <t>Nordland</t>
        </is>
      </c>
      <c r="B11" s="2">
        <f>B24+D24+F24+H24+J24+L24+N24+P24+R24+T24+V24+X24</f>
        <v/>
      </c>
      <c r="C11" s="3">
        <f>C24+E24+G24+I24+K24+M24+O24+Q24+S24+U24+W24+Y24</f>
        <v/>
      </c>
      <c r="D11" s="3">
        <f>SUM(B11:C11)</f>
        <v/>
      </c>
    </row>
    <row r="12">
      <c r="A12" s="4" t="inlineStr">
        <is>
          <t>Trøndelag</t>
        </is>
      </c>
      <c r="B12" s="2">
        <f>B25+D25+F25+H25+J25+L25+N25+P25+R25+T25+V25+X25</f>
        <v/>
      </c>
      <c r="C12" s="3">
        <f>C25+E25+G25+I25+K25+M25+O25+Q25+S25+U25+W25+Y25</f>
        <v/>
      </c>
      <c r="D12" s="3">
        <f>SUM(B12:C12)</f>
        <v/>
      </c>
    </row>
    <row r="13">
      <c r="A13" s="4" t="inlineStr">
        <is>
          <t>Møre og Romsdal</t>
        </is>
      </c>
      <c r="B13" s="2">
        <f>B26+D26+F26+H26+J26+L26+N26+P26+R26+T26+V26+X26</f>
        <v/>
      </c>
      <c r="C13" s="3">
        <f>C26+E26+G26+I26+K26+M26+O26+Q26+S26+U26+W26+Y26</f>
        <v/>
      </c>
      <c r="D13" s="3">
        <f>SUM(B13:C13)</f>
        <v/>
      </c>
    </row>
    <row r="14">
      <c r="A14" s="4" t="inlineStr">
        <is>
          <t>Vestland</t>
        </is>
      </c>
      <c r="B14" s="2">
        <f>B27+D27+F27+H27+J27+L27+N27+P27+R27+T27+V27+X27</f>
        <v/>
      </c>
      <c r="C14" s="3">
        <f>C27+E27+G27+I27+K27+M27+O27+Q27+S27+U27+W27+Y27</f>
        <v/>
      </c>
      <c r="D14" s="3">
        <f>SUM(B14:C14)</f>
        <v/>
      </c>
    </row>
    <row r="15">
      <c r="A15" s="6" t="inlineStr">
        <is>
          <t>Rogaland og Agder</t>
        </is>
      </c>
      <c r="B15" s="2">
        <f>B28+D28+F28+H28+J28+L28+N28+P28+R28+T28+V28+X28</f>
        <v/>
      </c>
      <c r="C15" s="3">
        <f>C28+E28+G28+I28+K28+M28+O28+Q28+S28+U28+W28+Y28</f>
        <v/>
      </c>
      <c r="D15" s="3">
        <f>SUM(B15:C15)</f>
        <v/>
      </c>
    </row>
    <row r="16">
      <c r="A16" s="13" t="inlineStr">
        <is>
          <t>Totalt</t>
        </is>
      </c>
      <c r="B16" s="16">
        <f>SUM(B10:B15)</f>
        <v/>
      </c>
      <c r="C16" s="17">
        <f>SUM(C10:C15)</f>
        <v/>
      </c>
      <c r="D16" s="17">
        <f>SUM(D10:D15)</f>
        <v/>
      </c>
    </row>
    <row r="20" ht="15.75" customFormat="1" customHeight="1" s="29">
      <c r="A20" s="27" t="inlineStr">
        <is>
          <t>Innrapportert uttak av slaktet laks og regnbueørret i 2021. Tall i tonn, rundvekt.</t>
        </is>
      </c>
      <c r="B20" s="28" t="n"/>
      <c r="C20" s="28" t="n"/>
      <c r="D20" s="28" t="n"/>
      <c r="E20" s="28" t="n"/>
      <c r="F20" s="28" t="n"/>
      <c r="G20" s="28" t="n"/>
      <c r="H20" s="28" t="n"/>
      <c r="I20" s="28" t="n"/>
      <c r="J20" s="28" t="n"/>
      <c r="K20" s="28" t="n"/>
      <c r="L20" s="28" t="n"/>
      <c r="M20" s="28" t="n"/>
      <c r="N20" s="28" t="n"/>
      <c r="O20" s="28" t="n"/>
      <c r="P20" s="28" t="n"/>
      <c r="Q20" s="28" t="n"/>
      <c r="R20" s="28" t="n"/>
      <c r="S20" s="28" t="n"/>
      <c r="T20" s="28" t="n"/>
      <c r="U20" s="28" t="n"/>
      <c r="V20" s="28" t="n"/>
      <c r="W20" s="28" t="n"/>
      <c r="X20" s="28" t="n"/>
      <c r="Y20" s="28" t="n"/>
    </row>
    <row r="21" ht="15" customHeight="1" s="43">
      <c r="A21" s="32" t="n"/>
      <c r="B21" s="37" t="inlineStr">
        <is>
          <t>Januar</t>
        </is>
      </c>
      <c r="C21" s="38" t="n"/>
      <c r="D21" s="37" t="inlineStr">
        <is>
          <t>Februar</t>
        </is>
      </c>
      <c r="E21" s="38" t="n"/>
      <c r="F21" s="37" t="inlineStr">
        <is>
          <t>Mars</t>
        </is>
      </c>
      <c r="G21" s="38" t="n"/>
      <c r="H21" s="37" t="inlineStr">
        <is>
          <t>April</t>
        </is>
      </c>
      <c r="I21" s="38" t="n"/>
      <c r="J21" s="37" t="inlineStr">
        <is>
          <t>Mai</t>
        </is>
      </c>
      <c r="K21" s="38" t="n"/>
      <c r="L21" s="37" t="inlineStr">
        <is>
          <t>Juni</t>
        </is>
      </c>
      <c r="M21" s="38" t="n"/>
      <c r="N21" s="37" t="inlineStr">
        <is>
          <t>Juli</t>
        </is>
      </c>
      <c r="O21" s="38" t="n"/>
      <c r="P21" s="37" t="inlineStr">
        <is>
          <t>August</t>
        </is>
      </c>
      <c r="Q21" s="38" t="n"/>
      <c r="R21" s="37" t="inlineStr">
        <is>
          <t>September</t>
        </is>
      </c>
      <c r="S21" s="38" t="n"/>
      <c r="T21" s="37" t="inlineStr">
        <is>
          <t>Oktober</t>
        </is>
      </c>
      <c r="U21" s="38" t="n"/>
      <c r="V21" s="37" t="inlineStr">
        <is>
          <t>November</t>
        </is>
      </c>
      <c r="W21" s="38" t="n"/>
      <c r="X21" s="37" t="inlineStr">
        <is>
          <t>Desember</t>
        </is>
      </c>
      <c r="Y21" s="38" t="n"/>
    </row>
    <row r="22" customFormat="1" s="29">
      <c r="A22" s="13" t="inlineStr">
        <is>
          <t>Fylke</t>
        </is>
      </c>
      <c r="B22" s="14" t="inlineStr">
        <is>
          <t>laks</t>
        </is>
      </c>
      <c r="C22" s="15" t="inlineStr">
        <is>
          <t>regnbueørret</t>
        </is>
      </c>
      <c r="D22" s="14" t="inlineStr">
        <is>
          <t>laks</t>
        </is>
      </c>
      <c r="E22" s="15" t="inlineStr">
        <is>
          <t>regnbueørret</t>
        </is>
      </c>
      <c r="F22" s="14" t="inlineStr">
        <is>
          <t>laks</t>
        </is>
      </c>
      <c r="G22" s="15" t="inlineStr">
        <is>
          <t>regnbueørret</t>
        </is>
      </c>
      <c r="H22" s="14" t="inlineStr">
        <is>
          <t>laks</t>
        </is>
      </c>
      <c r="I22" s="15" t="inlineStr">
        <is>
          <t>regnbueørret</t>
        </is>
      </c>
      <c r="J22" s="14" t="inlineStr">
        <is>
          <t>laks</t>
        </is>
      </c>
      <c r="K22" s="15" t="inlineStr">
        <is>
          <t>regnbueørret</t>
        </is>
      </c>
      <c r="L22" s="14" t="inlineStr">
        <is>
          <t>laks</t>
        </is>
      </c>
      <c r="M22" s="15" t="inlineStr">
        <is>
          <t>regnbueørret</t>
        </is>
      </c>
      <c r="N22" s="14" t="inlineStr">
        <is>
          <t>laks</t>
        </is>
      </c>
      <c r="O22" s="15" t="inlineStr">
        <is>
          <t>regnbueørret</t>
        </is>
      </c>
      <c r="P22" s="14" t="inlineStr">
        <is>
          <t>laks</t>
        </is>
      </c>
      <c r="Q22" s="15" t="inlineStr">
        <is>
          <t>regnbueørret</t>
        </is>
      </c>
      <c r="R22" s="14" t="inlineStr">
        <is>
          <t>laks</t>
        </is>
      </c>
      <c r="S22" s="15" t="inlineStr">
        <is>
          <t>regnbueørret</t>
        </is>
      </c>
      <c r="T22" s="14" t="inlineStr">
        <is>
          <t>laks</t>
        </is>
      </c>
      <c r="U22" s="15" t="inlineStr">
        <is>
          <t>regnbueørret</t>
        </is>
      </c>
      <c r="V22" s="14" t="inlineStr">
        <is>
          <t>laks</t>
        </is>
      </c>
      <c r="W22" s="15" t="inlineStr">
        <is>
          <t>regnbueørret</t>
        </is>
      </c>
      <c r="X22" s="14" t="inlineStr">
        <is>
          <t>laks</t>
        </is>
      </c>
      <c r="Y22" s="15" t="inlineStr">
        <is>
          <t>regnbueørret</t>
        </is>
      </c>
    </row>
    <row r="23">
      <c r="A23" s="1" t="inlineStr">
        <is>
          <t>Troms og Finnmark</t>
        </is>
      </c>
      <c r="B23" s="7" t="n">
        <v>24307.6</v>
      </c>
      <c r="C23" s="8" t="n">
        <v>0</v>
      </c>
      <c r="D23" s="9" t="n">
        <v>27466.6</v>
      </c>
      <c r="E23" s="8" t="n">
        <v>0</v>
      </c>
      <c r="F23" s="9" t="n">
        <v>31284.2</v>
      </c>
      <c r="G23" s="8" t="n">
        <v>0</v>
      </c>
      <c r="H23" s="9" t="n">
        <v>21753.6</v>
      </c>
      <c r="I23" s="8" t="n">
        <v>0</v>
      </c>
      <c r="J23" s="9" t="n">
        <v>17434.5</v>
      </c>
      <c r="K23" s="8" t="n">
        <v>0</v>
      </c>
      <c r="L23" s="9" t="n">
        <v>19833.8</v>
      </c>
      <c r="M23" s="8" t="n">
        <v>0</v>
      </c>
      <c r="N23" s="9" t="n">
        <v>21910.3</v>
      </c>
      <c r="O23" s="8" t="n">
        <v>0</v>
      </c>
      <c r="P23" s="9" t="n">
        <v>36760.8</v>
      </c>
      <c r="Q23" s="8" t="n">
        <v>0</v>
      </c>
      <c r="R23" s="9" t="n">
        <v>45834.2</v>
      </c>
      <c r="S23" s="8" t="n">
        <v>0</v>
      </c>
      <c r="T23" s="9" t="n">
        <v>46126.5</v>
      </c>
      <c r="U23" s="8" t="n">
        <v>0</v>
      </c>
      <c r="V23" s="9" t="n">
        <v>45323.6</v>
      </c>
      <c r="W23" s="8" t="n">
        <v>0</v>
      </c>
      <c r="X23" s="9" t="n">
        <v>29658.3</v>
      </c>
      <c r="Y23" s="8" t="n">
        <v>0</v>
      </c>
    </row>
    <row r="24">
      <c r="A24" s="4" t="inlineStr">
        <is>
          <t>Nordland</t>
        </is>
      </c>
      <c r="B24" s="2" t="n">
        <v>23738.4</v>
      </c>
      <c r="C24" s="3" t="n">
        <v>235.4</v>
      </c>
      <c r="D24" s="2" t="n">
        <v>25274.1</v>
      </c>
      <c r="E24" s="3" t="n">
        <v>623.8</v>
      </c>
      <c r="F24" s="2" t="n">
        <v>23287.2</v>
      </c>
      <c r="G24" s="3" t="n">
        <v>495.3</v>
      </c>
      <c r="H24" s="2" t="n">
        <v>24720.8</v>
      </c>
      <c r="I24" s="3" t="n">
        <v>588.6</v>
      </c>
      <c r="J24" s="2" t="n">
        <v>30253.6</v>
      </c>
      <c r="K24" s="3" t="n">
        <v>545.6</v>
      </c>
      <c r="L24" s="2" t="n">
        <v>28295.3</v>
      </c>
      <c r="M24" s="3" t="n">
        <v>459.9</v>
      </c>
      <c r="N24" s="2" t="n">
        <v>25357.8</v>
      </c>
      <c r="O24" s="3" t="n">
        <v>683.3</v>
      </c>
      <c r="P24" s="2" t="n">
        <v>39562.1</v>
      </c>
      <c r="Q24" s="3" t="n">
        <v>148.9</v>
      </c>
      <c r="R24" s="2" t="n">
        <v>42375.3</v>
      </c>
      <c r="S24" s="3" t="n">
        <v>0</v>
      </c>
      <c r="T24" s="2" t="n">
        <v>34400.1</v>
      </c>
      <c r="U24" s="3" t="n">
        <v>0</v>
      </c>
      <c r="V24" s="2" t="n">
        <v>35244.1</v>
      </c>
      <c r="W24" s="3" t="n">
        <v>0</v>
      </c>
      <c r="X24" s="2" t="n">
        <v>29258</v>
      </c>
      <c r="Y24" s="3" t="n">
        <v>0</v>
      </c>
    </row>
    <row r="25">
      <c r="A25" s="4" t="inlineStr">
        <is>
          <t>Trøndelag</t>
        </is>
      </c>
      <c r="B25" s="2" t="n">
        <v>26960.6</v>
      </c>
      <c r="C25" s="3" t="n">
        <v>0</v>
      </c>
      <c r="D25" s="2" t="n">
        <v>26085.7</v>
      </c>
      <c r="E25" s="3" t="n">
        <v>0</v>
      </c>
      <c r="F25" s="2" t="n">
        <v>26883.4</v>
      </c>
      <c r="G25" s="3" t="n">
        <v>0</v>
      </c>
      <c r="H25" s="2" t="n">
        <v>19534</v>
      </c>
      <c r="I25" s="3" t="n">
        <v>0</v>
      </c>
      <c r="J25" s="2" t="n">
        <v>11883.9</v>
      </c>
      <c r="K25" s="3" t="n">
        <v>0</v>
      </c>
      <c r="L25" s="2" t="n">
        <v>16430.8</v>
      </c>
      <c r="M25" s="3" t="n">
        <v>0</v>
      </c>
      <c r="N25" s="2" t="n">
        <v>23673.3</v>
      </c>
      <c r="O25" s="3" t="n">
        <v>0</v>
      </c>
      <c r="P25" s="2" t="n">
        <v>22788.5</v>
      </c>
      <c r="Q25" s="3" t="n">
        <v>0</v>
      </c>
      <c r="R25" s="2" t="n">
        <v>19183</v>
      </c>
      <c r="S25" s="3" t="n">
        <v>0</v>
      </c>
      <c r="T25" s="2" t="n">
        <v>21083.5</v>
      </c>
      <c r="U25" s="3" t="n">
        <v>0</v>
      </c>
      <c r="V25" s="2" t="n">
        <v>31096.8</v>
      </c>
      <c r="W25" s="3" t="n">
        <v>0</v>
      </c>
      <c r="X25" s="2" t="n">
        <v>14463.3</v>
      </c>
      <c r="Y25" s="3" t="n">
        <v>109.7</v>
      </c>
    </row>
    <row r="26">
      <c r="A26" s="4" t="inlineStr">
        <is>
          <t>Møre og Romsdal</t>
        </is>
      </c>
      <c r="B26" s="2" t="n">
        <v>5737.5</v>
      </c>
      <c r="C26" s="3" t="n">
        <v>867</v>
      </c>
      <c r="D26" s="2" t="n">
        <v>5860.5</v>
      </c>
      <c r="E26" s="3" t="n">
        <v>844.1</v>
      </c>
      <c r="F26" s="2" t="n">
        <v>10343.4</v>
      </c>
      <c r="G26" s="3" t="n">
        <v>749.7</v>
      </c>
      <c r="H26" s="2" t="n">
        <v>10232.2</v>
      </c>
      <c r="I26" s="3" t="n">
        <v>435.7</v>
      </c>
      <c r="J26" s="2" t="n">
        <v>10884</v>
      </c>
      <c r="K26" s="3" t="n">
        <v>711.2</v>
      </c>
      <c r="L26" s="2" t="n">
        <v>17103.3</v>
      </c>
      <c r="M26" s="3" t="n">
        <v>883.8</v>
      </c>
      <c r="N26" s="2" t="n">
        <v>22929.9</v>
      </c>
      <c r="O26" s="3" t="n">
        <v>847.8</v>
      </c>
      <c r="P26" s="2" t="n">
        <v>22611.8</v>
      </c>
      <c r="Q26" s="3" t="n">
        <v>1850.6</v>
      </c>
      <c r="R26" s="2" t="n">
        <v>27393.6</v>
      </c>
      <c r="S26" s="3" t="n">
        <v>1055.1</v>
      </c>
      <c r="T26" s="2" t="n">
        <v>22851.2</v>
      </c>
      <c r="U26" s="3" t="n">
        <v>1574.3</v>
      </c>
      <c r="V26" s="2" t="n">
        <v>10365.4</v>
      </c>
      <c r="W26" s="3" t="n">
        <v>994</v>
      </c>
      <c r="X26" s="2" t="n">
        <v>19823.5</v>
      </c>
      <c r="Y26" s="3" t="n">
        <v>1155.1</v>
      </c>
    </row>
    <row r="27">
      <c r="A27" s="4" t="inlineStr">
        <is>
          <t>Vestland</t>
        </is>
      </c>
      <c r="B27" s="2" t="n">
        <v>30968.4</v>
      </c>
      <c r="C27" s="3" t="n">
        <v>4392.4</v>
      </c>
      <c r="D27" s="2" t="n">
        <v>16953.1</v>
      </c>
      <c r="E27" s="3" t="n">
        <v>3388.7</v>
      </c>
      <c r="F27" s="2" t="n">
        <v>23136.7</v>
      </c>
      <c r="G27" s="3" t="n">
        <v>3904.9</v>
      </c>
      <c r="H27" s="2" t="n">
        <v>15413.7</v>
      </c>
      <c r="I27" s="3" t="n">
        <v>3827</v>
      </c>
      <c r="J27" s="2" t="n">
        <v>24401.2</v>
      </c>
      <c r="K27" s="3" t="n">
        <v>4479.3</v>
      </c>
      <c r="L27" s="2" t="n">
        <v>31681.1</v>
      </c>
      <c r="M27" s="3" t="n">
        <v>5394.7</v>
      </c>
      <c r="N27" s="2" t="n">
        <v>20658.1</v>
      </c>
      <c r="O27" s="3" t="n">
        <v>7002.7</v>
      </c>
      <c r="P27" s="2" t="n">
        <v>21133.7</v>
      </c>
      <c r="Q27" s="3" t="n">
        <v>6853.4</v>
      </c>
      <c r="R27" s="2" t="n">
        <v>24490.1</v>
      </c>
      <c r="S27" s="3" t="n">
        <v>7004.5</v>
      </c>
      <c r="T27" s="2" t="n">
        <v>16701.1</v>
      </c>
      <c r="U27" s="3" t="n">
        <v>6326.9</v>
      </c>
      <c r="V27" s="2" t="n">
        <v>20281</v>
      </c>
      <c r="W27" s="3" t="n">
        <v>7595.1</v>
      </c>
      <c r="X27" s="2" t="n">
        <v>26611.8</v>
      </c>
      <c r="Y27" s="3" t="n">
        <v>6574.5</v>
      </c>
    </row>
    <row r="28">
      <c r="A28" s="6" t="inlineStr">
        <is>
          <t>Rogaland og Agder</t>
        </is>
      </c>
      <c r="B28" s="2" t="n">
        <v>6594.4</v>
      </c>
      <c r="C28" s="3" t="n">
        <v>0</v>
      </c>
      <c r="D28" s="2" t="n">
        <v>9898.1</v>
      </c>
      <c r="E28" s="3" t="n">
        <v>0</v>
      </c>
      <c r="F28" s="2" t="n">
        <v>17189.4</v>
      </c>
      <c r="G28" s="3" t="n">
        <v>0</v>
      </c>
      <c r="H28" s="2" t="n">
        <v>10119.2</v>
      </c>
      <c r="I28" s="3" t="n">
        <v>0</v>
      </c>
      <c r="J28" s="2" t="n">
        <v>9191.299999999999</v>
      </c>
      <c r="K28" s="3" t="n">
        <v>0</v>
      </c>
      <c r="L28" s="2" t="n">
        <v>6515.9</v>
      </c>
      <c r="M28" s="3" t="n">
        <v>0</v>
      </c>
      <c r="N28" s="2" t="n">
        <v>3483.1</v>
      </c>
      <c r="O28" s="3" t="n">
        <v>263</v>
      </c>
      <c r="P28" s="2" t="n">
        <v>3373</v>
      </c>
      <c r="Q28" s="3" t="n">
        <v>364.7</v>
      </c>
      <c r="R28" s="2" t="n">
        <v>6483.3</v>
      </c>
      <c r="S28" s="3" t="n">
        <v>460.8</v>
      </c>
      <c r="T28" s="2" t="n">
        <v>9350</v>
      </c>
      <c r="U28" s="3" t="n">
        <v>308.2</v>
      </c>
      <c r="V28" s="2" t="n">
        <v>13005.6</v>
      </c>
      <c r="W28" s="3" t="n">
        <v>336.7</v>
      </c>
      <c r="X28" s="2" t="n">
        <v>14150.9</v>
      </c>
      <c r="Y28" s="3" t="n">
        <v>156.6</v>
      </c>
    </row>
    <row r="29" customFormat="1" s="29">
      <c r="A29" s="13" t="inlineStr">
        <is>
          <t>Totalt</t>
        </is>
      </c>
      <c r="B29" s="16">
        <f>SUM(B23:B28)</f>
        <v/>
      </c>
      <c r="C29" s="17">
        <f>SUM(C23:C28)</f>
        <v/>
      </c>
      <c r="D29" s="16">
        <f>SUM(D23:D28)</f>
        <v/>
      </c>
      <c r="E29" s="17">
        <f>SUM(E23:E28)</f>
        <v/>
      </c>
      <c r="F29" s="16">
        <f>SUM(F23:F28)</f>
        <v/>
      </c>
      <c r="G29" s="17">
        <f>SUM(G23:G28)</f>
        <v/>
      </c>
      <c r="H29" s="16">
        <f>SUM(H23:H28)</f>
        <v/>
      </c>
      <c r="I29" s="17">
        <f>SUM(I23:I28)</f>
        <v/>
      </c>
      <c r="J29" s="16">
        <f>SUM(J23:J28)</f>
        <v/>
      </c>
      <c r="K29" s="17">
        <f>SUM(K23:K28)</f>
        <v/>
      </c>
      <c r="L29" s="16">
        <f>SUM(L23:L28)</f>
        <v/>
      </c>
      <c r="M29" s="17">
        <f>SUM(M23:M28)</f>
        <v/>
      </c>
      <c r="N29" s="16">
        <f>SUM(N23:N28)</f>
        <v/>
      </c>
      <c r="O29" s="17">
        <f>SUM(O23:O28)</f>
        <v/>
      </c>
      <c r="P29" s="16">
        <f>SUM(P23:P28)</f>
        <v/>
      </c>
      <c r="Q29" s="17">
        <f>SUM(Q23:Q28)</f>
        <v/>
      </c>
      <c r="R29" s="16">
        <f>SUM(R23:R28)</f>
        <v/>
      </c>
      <c r="S29" s="17">
        <f>SUM(S23:S28)</f>
        <v/>
      </c>
      <c r="T29" s="16">
        <f>SUM(T23:T28)</f>
        <v/>
      </c>
      <c r="U29" s="17">
        <f>SUM(U23:U28)</f>
        <v/>
      </c>
      <c r="V29" s="16">
        <f>SUM(V23:V28)</f>
        <v/>
      </c>
      <c r="W29" s="17">
        <f>SUM(W23:W28)</f>
        <v/>
      </c>
      <c r="X29" s="16">
        <f>SUM(X23:X28)</f>
        <v/>
      </c>
      <c r="Y29" s="17">
        <f>SUM(Y23:Y28)</f>
        <v/>
      </c>
    </row>
    <row r="32" ht="15.75" customFormat="1" customHeight="1" s="29">
      <c r="A32" s="27" t="inlineStr">
        <is>
          <t>Forklaring:</t>
        </is>
      </c>
      <c r="B32" s="34" t="n"/>
      <c r="C32" s="34" t="n"/>
      <c r="D32" s="34" t="n"/>
      <c r="E32" s="34" t="n"/>
      <c r="F32" s="34" t="n"/>
      <c r="G32" s="34" t="n"/>
      <c r="H32" s="34" t="n"/>
      <c r="I32" s="34" t="n"/>
      <c r="J32" s="34" t="n"/>
      <c r="K32" s="34" t="n"/>
      <c r="L32" s="34" t="n"/>
      <c r="M32" s="34" t="n"/>
      <c r="N32" s="34" t="n"/>
      <c r="O32" s="34" t="n"/>
      <c r="P32" s="34" t="n"/>
      <c r="Q32" s="34" t="n"/>
      <c r="R32" s="34" t="n"/>
      <c r="S32" s="34" t="n"/>
      <c r="T32" s="34" t="n"/>
      <c r="U32" s="34" t="n"/>
      <c r="V32" s="34" t="n"/>
      <c r="W32" s="34" t="n"/>
      <c r="X32" s="34" t="n"/>
      <c r="Y32" s="34" t="n"/>
    </row>
    <row r="33">
      <c r="A33" s="35" t="inlineStr">
        <is>
          <t>Uttak = All fisk innrapportert tatt ut av merdene, eksklusiv fisk som er flyttet eller solgt levende</t>
        </is>
      </c>
      <c r="B33" s="35" t="n"/>
      <c r="C33" s="35" t="n"/>
      <c r="D33" s="35" t="n"/>
      <c r="E33" s="35" t="n"/>
      <c r="F33" s="35" t="n"/>
      <c r="G33" s="35" t="n"/>
      <c r="H33" s="35" t="n"/>
      <c r="I33" s="35" t="n"/>
      <c r="J33" s="35" t="n"/>
      <c r="K33" s="35" t="n"/>
      <c r="L33" s="35" t="n"/>
      <c r="M33" s="35" t="n"/>
      <c r="N33" s="35" t="n"/>
      <c r="O33" s="35" t="n"/>
      <c r="P33" s="35" t="n"/>
      <c r="Q33" s="35" t="n"/>
      <c r="R33" s="35" t="n"/>
      <c r="S33" s="35" t="n"/>
      <c r="T33" s="35" t="n"/>
      <c r="U33" s="35" t="n"/>
      <c r="V33" s="35" t="n"/>
      <c r="W33" s="35" t="n"/>
      <c r="X33" s="35" t="n"/>
      <c r="Y33" s="35" t="n"/>
    </row>
    <row r="34">
      <c r="A34" s="35" t="inlineStr">
        <is>
          <t>Rundvekt = Whole fish equivalent (WFE)</t>
        </is>
      </c>
      <c r="B34" s="35" t="n"/>
      <c r="C34" s="35" t="n"/>
      <c r="D34" s="35" t="n"/>
      <c r="E34" s="35" t="n"/>
      <c r="F34" s="35" t="n"/>
      <c r="G34" s="35" t="n"/>
      <c r="H34" s="35" t="n"/>
      <c r="I34" s="35" t="n"/>
      <c r="J34" s="35" t="n"/>
      <c r="K34" s="35" t="n"/>
      <c r="L34" s="35" t="n"/>
      <c r="M34" s="35" t="n"/>
      <c r="N34" s="35" t="n"/>
      <c r="O34" s="35" t="n"/>
      <c r="P34" s="35" t="n"/>
      <c r="Q34" s="35" t="n"/>
      <c r="R34" s="35" t="n"/>
      <c r="S34" s="35" t="n"/>
      <c r="T34" s="35" t="n"/>
      <c r="U34" s="35" t="n"/>
      <c r="V34" s="35" t="n"/>
      <c r="W34" s="35" t="n"/>
      <c r="X34" s="35" t="n"/>
      <c r="Y34" s="35" t="n"/>
    </row>
    <row r="35">
      <c r="A35" s="35" t="inlineStr">
        <is>
          <t xml:space="preserve">Omregningsfaktor = Vi har benyttet omregningsfaktor fra NS 9417:2012. </t>
        </is>
      </c>
      <c r="B35" s="35" t="n"/>
      <c r="C35" s="35" t="n"/>
      <c r="D35" s="35" t="n"/>
      <c r="E35" s="35" t="n"/>
      <c r="F35" s="35" t="n"/>
      <c r="G35" s="35" t="n"/>
      <c r="H35" s="35" t="n"/>
      <c r="I35" s="35" t="n"/>
      <c r="J35" s="35" t="n"/>
      <c r="K35" s="35" t="n"/>
      <c r="L35" s="35" t="n"/>
      <c r="M35" s="35" t="n"/>
      <c r="N35" s="35" t="n"/>
      <c r="O35" s="35" t="n"/>
      <c r="P35" s="35" t="n"/>
      <c r="Q35" s="35" t="n"/>
      <c r="R35" s="35" t="n"/>
      <c r="S35" s="35" t="n"/>
      <c r="T35" s="35" t="n"/>
      <c r="U35" s="35" t="n"/>
      <c r="V35" s="35" t="n"/>
      <c r="W35" s="35" t="n"/>
      <c r="X35" s="35" t="n"/>
      <c r="Y35" s="35" t="n"/>
    </row>
  </sheetData>
  <mergeCells count="12">
    <mergeCell ref="X21:Y21"/>
    <mergeCell ref="F21:G21"/>
    <mergeCell ref="J21:K21"/>
    <mergeCell ref="B21:C21"/>
    <mergeCell ref="H21:I21"/>
    <mergeCell ref="L21:M21"/>
    <mergeCell ref="N21:O21"/>
    <mergeCell ref="P21:Q21"/>
    <mergeCell ref="D21:E21"/>
    <mergeCell ref="R21:S21"/>
    <mergeCell ref="V21:W21"/>
    <mergeCell ref="T21:U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Y35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9.140625" bestFit="1" customWidth="1" style="44" min="2" max="2"/>
    <col width="12.85546875" bestFit="1" customWidth="1" style="44" min="3" max="3"/>
    <col width="9.140625" bestFit="1" customWidth="1" style="44" min="4" max="4"/>
    <col width="12.85546875" bestFit="1" customWidth="1" style="44" min="5" max="5"/>
    <col width="7.5703125" bestFit="1" customWidth="1" style="44" min="6" max="6"/>
    <col width="12.85546875" bestFit="1" customWidth="1" style="44" min="7" max="7"/>
    <col width="7.5703125" bestFit="1" customWidth="1" style="44" min="8" max="8"/>
    <col width="12.85546875" bestFit="1" customWidth="1" style="44" min="9" max="9"/>
    <col width="6.5703125" bestFit="1" customWidth="1" style="44" min="10" max="10"/>
    <col width="12.85546875" bestFit="1" customWidth="1" style="44" min="11" max="11"/>
    <col width="7.5703125" bestFit="1" customWidth="1" style="44" min="12" max="12"/>
    <col width="12.85546875" bestFit="1" customWidth="1" style="44" min="13" max="13"/>
    <col width="7.5703125" bestFit="1" customWidth="1" style="44" min="14" max="14"/>
    <col width="12.85546875" bestFit="1" customWidth="1" style="44" min="15" max="15"/>
    <col width="7.5703125" bestFit="1" customWidth="1" style="44" min="16" max="16"/>
    <col width="12.85546875" bestFit="1" customWidth="1" style="44" min="17" max="17"/>
    <col width="7.5703125" bestFit="1" customWidth="1" style="44" min="18" max="18"/>
    <col width="12.85546875" bestFit="1" customWidth="1" style="44" min="19" max="19"/>
    <col width="7.5703125" bestFit="1" customWidth="1" style="44" min="20" max="20"/>
    <col width="12.85546875" bestFit="1" customWidth="1" style="44" min="21" max="21"/>
    <col width="7.5703125" bestFit="1" customWidth="1" style="44" min="22" max="22"/>
    <col width="12.85546875" bestFit="1" customWidth="1" style="44" min="23" max="23"/>
    <col width="7.5703125" bestFit="1" customWidth="1" style="44" min="24" max="24"/>
    <col width="12.85546875" bestFit="1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2020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01.07.2021</t>
        </is>
      </c>
    </row>
    <row r="8" ht="15.75" customFormat="1" customHeight="1" s="29">
      <c r="A8" s="27" t="inlineStr">
        <is>
          <t>Innrapportert uttak av slaktet fisk TOTALT i 2020.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Troms og Finnmark</t>
        </is>
      </c>
      <c r="B10" s="2">
        <f>B23+D23+F23+H23+J23+L23+N23+P23+R23+T23+V23+X23</f>
        <v/>
      </c>
      <c r="C10" s="3">
        <f>C23+E23+G23+I23+K23+M23+O23+Q23+S23+U23+W23+Y23</f>
        <v/>
      </c>
      <c r="D10" s="3">
        <f>SUM(B10:C10)</f>
        <v/>
      </c>
    </row>
    <row r="11">
      <c r="A11" s="4" t="inlineStr">
        <is>
          <t>Nordland</t>
        </is>
      </c>
      <c r="B11" s="2">
        <f>B24+D24+F24+H24+J24+L24+N24+P24+R24+T24+V24+X24</f>
        <v/>
      </c>
      <c r="C11" s="3">
        <f>C24+E24+G24+I24+K24+M24+O24+Q24+S24+U24+W24+Y24</f>
        <v/>
      </c>
      <c r="D11" s="3">
        <f>SUM(B11:C11)</f>
        <v/>
      </c>
    </row>
    <row r="12">
      <c r="A12" s="4" t="inlineStr">
        <is>
          <t>Trøndelag</t>
        </is>
      </c>
      <c r="B12" s="2">
        <f>B25+D25+F25+H25+J25+L25+N25+P25+R25+T25+V25+X25</f>
        <v/>
      </c>
      <c r="C12" s="3">
        <f>C25+E25+G25+I25+K25+M25+O25+Q25+S25+U25+W25+Y25</f>
        <v/>
      </c>
      <c r="D12" s="3">
        <f>SUM(B12:C12)</f>
        <v/>
      </c>
    </row>
    <row r="13">
      <c r="A13" s="4" t="inlineStr">
        <is>
          <t>Møre og Romsdal</t>
        </is>
      </c>
      <c r="B13" s="2">
        <f>B26+D26+F26+H26+J26+L26+N26+P26+R26+T26+V26+X26</f>
        <v/>
      </c>
      <c r="C13" s="3">
        <f>C26+E26+G26+I26+K26+M26+O26+Q26+S26+U26+W26+Y26</f>
        <v/>
      </c>
      <c r="D13" s="3">
        <f>SUM(B13:C13)</f>
        <v/>
      </c>
    </row>
    <row r="14">
      <c r="A14" s="4" t="inlineStr">
        <is>
          <t>Vestland</t>
        </is>
      </c>
      <c r="B14" s="2">
        <f>B27+D27+F27+H27+J27+L27+N27+P27+R27+T27+V27+X27</f>
        <v/>
      </c>
      <c r="C14" s="3">
        <f>C27+E27+G27+I27+K27+M27+O27+Q27+S27+U27+W27+Y27</f>
        <v/>
      </c>
      <c r="D14" s="3">
        <f>SUM(B14:C14)</f>
        <v/>
      </c>
    </row>
    <row r="15">
      <c r="A15" s="6" t="inlineStr">
        <is>
          <t>Rogaland og Agder</t>
        </is>
      </c>
      <c r="B15" s="2">
        <f>B28+D28+F28+H28+J28+L28+N28+P28+R28+T28+V28+X28</f>
        <v/>
      </c>
      <c r="C15" s="3">
        <f>C28+E28+G28+I28+K28+M28+O28+Q28+S28+U28+W28+Y28</f>
        <v/>
      </c>
      <c r="D15" s="3">
        <f>SUM(B15:C15)</f>
        <v/>
      </c>
    </row>
    <row r="16">
      <c r="A16" s="13" t="inlineStr">
        <is>
          <t>Totalt</t>
        </is>
      </c>
      <c r="B16" s="16">
        <f>SUM(B10:B15)</f>
        <v/>
      </c>
      <c r="C16" s="17">
        <f>SUM(C10:C15)</f>
        <v/>
      </c>
      <c r="D16" s="17">
        <f>SUM(D10:D15)</f>
        <v/>
      </c>
    </row>
    <row r="20" ht="15.75" customFormat="1" customHeight="1" s="29">
      <c r="A20" s="27" t="inlineStr">
        <is>
          <t>Innrapportert uttak av slaktet laks og regnbueørret i 2020. Tall i tonn, rundvekt.</t>
        </is>
      </c>
      <c r="B20" s="28" t="n"/>
      <c r="C20" s="28" t="n"/>
      <c r="D20" s="28" t="n"/>
      <c r="E20" s="28" t="n"/>
      <c r="F20" s="28" t="n"/>
      <c r="G20" s="28" t="n"/>
      <c r="H20" s="28" t="n"/>
      <c r="I20" s="28" t="n"/>
      <c r="J20" s="28" t="n"/>
      <c r="K20" s="28" t="n"/>
      <c r="L20" s="28" t="n"/>
      <c r="M20" s="28" t="n"/>
      <c r="N20" s="28" t="n"/>
      <c r="O20" s="28" t="n"/>
      <c r="P20" s="28" t="n"/>
      <c r="Q20" s="28" t="n"/>
      <c r="R20" s="28" t="n"/>
      <c r="S20" s="28" t="n"/>
      <c r="T20" s="28" t="n"/>
      <c r="U20" s="28" t="n"/>
      <c r="V20" s="28" t="n"/>
      <c r="W20" s="28" t="n"/>
      <c r="X20" s="28" t="n"/>
      <c r="Y20" s="28" t="n"/>
    </row>
    <row r="21" ht="15" customHeight="1" s="43">
      <c r="A21" s="32" t="n"/>
      <c r="B21" s="37" t="inlineStr">
        <is>
          <t>Januar</t>
        </is>
      </c>
      <c r="C21" s="38" t="n"/>
      <c r="D21" s="37" t="inlineStr">
        <is>
          <t>Februar</t>
        </is>
      </c>
      <c r="E21" s="38" t="n"/>
      <c r="F21" s="37" t="inlineStr">
        <is>
          <t>Mars</t>
        </is>
      </c>
      <c r="G21" s="38" t="n"/>
      <c r="H21" s="37" t="inlineStr">
        <is>
          <t>April</t>
        </is>
      </c>
      <c r="I21" s="38" t="n"/>
      <c r="J21" s="37" t="inlineStr">
        <is>
          <t>Mai</t>
        </is>
      </c>
      <c r="K21" s="38" t="n"/>
      <c r="L21" s="37" t="inlineStr">
        <is>
          <t>Juni</t>
        </is>
      </c>
      <c r="M21" s="38" t="n"/>
      <c r="N21" s="37" t="inlineStr">
        <is>
          <t>Juli</t>
        </is>
      </c>
      <c r="O21" s="38" t="n"/>
      <c r="P21" s="37" t="inlineStr">
        <is>
          <t>August</t>
        </is>
      </c>
      <c r="Q21" s="38" t="n"/>
      <c r="R21" s="37" t="inlineStr">
        <is>
          <t>September</t>
        </is>
      </c>
      <c r="S21" s="38" t="n"/>
      <c r="T21" s="37" t="inlineStr">
        <is>
          <t>Oktober</t>
        </is>
      </c>
      <c r="U21" s="38" t="n"/>
      <c r="V21" s="37" t="inlineStr">
        <is>
          <t>November</t>
        </is>
      </c>
      <c r="W21" s="38" t="n"/>
      <c r="X21" s="37" t="inlineStr">
        <is>
          <t>Desember</t>
        </is>
      </c>
      <c r="Y21" s="38" t="n"/>
    </row>
    <row r="22" customFormat="1" s="29">
      <c r="A22" s="13" t="inlineStr">
        <is>
          <t>Fylke</t>
        </is>
      </c>
      <c r="B22" s="14" t="inlineStr">
        <is>
          <t>laks</t>
        </is>
      </c>
      <c r="C22" s="15" t="inlineStr">
        <is>
          <t>regnbueørret</t>
        </is>
      </c>
      <c r="D22" s="14" t="inlineStr">
        <is>
          <t>laks</t>
        </is>
      </c>
      <c r="E22" s="15" t="inlineStr">
        <is>
          <t>regnbueørret</t>
        </is>
      </c>
      <c r="F22" s="14" t="inlineStr">
        <is>
          <t>laks</t>
        </is>
      </c>
      <c r="G22" s="15" t="inlineStr">
        <is>
          <t>regnbueørret</t>
        </is>
      </c>
      <c r="H22" s="14" t="inlineStr">
        <is>
          <t>laks</t>
        </is>
      </c>
      <c r="I22" s="15" t="inlineStr">
        <is>
          <t>regnbueørret</t>
        </is>
      </c>
      <c r="J22" s="14" t="inlineStr">
        <is>
          <t>laks</t>
        </is>
      </c>
      <c r="K22" s="15" t="inlineStr">
        <is>
          <t>regnbueørret</t>
        </is>
      </c>
      <c r="L22" s="14" t="inlineStr">
        <is>
          <t>laks</t>
        </is>
      </c>
      <c r="M22" s="15" t="inlineStr">
        <is>
          <t>regnbueørret</t>
        </is>
      </c>
      <c r="N22" s="14" t="inlineStr">
        <is>
          <t>laks</t>
        </is>
      </c>
      <c r="O22" s="15" t="inlineStr">
        <is>
          <t>regnbueørret</t>
        </is>
      </c>
      <c r="P22" s="14" t="inlineStr">
        <is>
          <t>laks</t>
        </is>
      </c>
      <c r="Q22" s="15" t="inlineStr">
        <is>
          <t>regnbueørret</t>
        </is>
      </c>
      <c r="R22" s="14" t="inlineStr">
        <is>
          <t>laks</t>
        </is>
      </c>
      <c r="S22" s="15" t="inlineStr">
        <is>
          <t>regnbueørret</t>
        </is>
      </c>
      <c r="T22" s="14" t="inlineStr">
        <is>
          <t>laks</t>
        </is>
      </c>
      <c r="U22" s="15" t="inlineStr">
        <is>
          <t>regnbueørret</t>
        </is>
      </c>
      <c r="V22" s="14" t="inlineStr">
        <is>
          <t>laks</t>
        </is>
      </c>
      <c r="W22" s="15" t="inlineStr">
        <is>
          <t>regnbueørret</t>
        </is>
      </c>
      <c r="X22" s="14" t="inlineStr">
        <is>
          <t>laks</t>
        </is>
      </c>
      <c r="Y22" s="15" t="inlineStr">
        <is>
          <t>regnbueørret</t>
        </is>
      </c>
    </row>
    <row r="23">
      <c r="A23" s="1" t="inlineStr">
        <is>
          <t>Troms og Finnmark</t>
        </is>
      </c>
      <c r="B23" s="7" t="n">
        <v>23463.7</v>
      </c>
      <c r="C23" s="8" t="n">
        <v>0</v>
      </c>
      <c r="D23" s="9" t="n">
        <v>24128.5</v>
      </c>
      <c r="E23" s="8" t="n">
        <v>0</v>
      </c>
      <c r="F23" s="9" t="n">
        <v>24758.4</v>
      </c>
      <c r="G23" s="8" t="n">
        <v>0</v>
      </c>
      <c r="H23" s="9" t="n">
        <v>20427.4</v>
      </c>
      <c r="I23" s="8" t="n">
        <v>0</v>
      </c>
      <c r="J23" s="9" t="n">
        <v>17042.6</v>
      </c>
      <c r="K23" s="8" t="n">
        <v>151.1</v>
      </c>
      <c r="L23" s="9" t="n">
        <v>17258.5</v>
      </c>
      <c r="M23" s="8" t="n">
        <v>572.9</v>
      </c>
      <c r="N23" s="9" t="n">
        <v>14853</v>
      </c>
      <c r="O23" s="8" t="n">
        <v>577.5</v>
      </c>
      <c r="P23" s="9" t="n">
        <v>25170.5</v>
      </c>
      <c r="Q23" s="8" t="n">
        <v>0</v>
      </c>
      <c r="R23" s="9" t="n">
        <v>32472.9</v>
      </c>
      <c r="S23" s="8" t="n">
        <v>0</v>
      </c>
      <c r="T23" s="9" t="n">
        <v>37737.8</v>
      </c>
      <c r="U23" s="8" t="n">
        <v>0</v>
      </c>
      <c r="V23" s="9" t="n">
        <v>32725.4</v>
      </c>
      <c r="W23" s="8" t="n">
        <v>0</v>
      </c>
      <c r="X23" s="9" t="n">
        <v>28554.8</v>
      </c>
      <c r="Y23" s="8" t="n">
        <v>0</v>
      </c>
    </row>
    <row r="24">
      <c r="A24" s="4" t="inlineStr">
        <is>
          <t>Nordland</t>
        </is>
      </c>
      <c r="B24" s="2" t="n">
        <v>20337.5</v>
      </c>
      <c r="C24" s="3" t="n">
        <v>492.3</v>
      </c>
      <c r="D24" s="2" t="n">
        <v>17176.5</v>
      </c>
      <c r="E24" s="3" t="n">
        <v>196.4</v>
      </c>
      <c r="F24" s="2" t="n">
        <v>28333.3</v>
      </c>
      <c r="G24" s="3" t="n">
        <v>0</v>
      </c>
      <c r="H24" s="2" t="n">
        <v>19607.1</v>
      </c>
      <c r="I24" s="3" t="n">
        <v>0.5</v>
      </c>
      <c r="J24" s="2" t="n">
        <v>23181.9</v>
      </c>
      <c r="K24" s="3" t="n">
        <v>7</v>
      </c>
      <c r="L24" s="2" t="n">
        <v>21268.5</v>
      </c>
      <c r="M24" s="3" t="n">
        <v>0.9</v>
      </c>
      <c r="N24" s="2" t="n">
        <v>22371.6</v>
      </c>
      <c r="O24" s="3" t="n">
        <v>0</v>
      </c>
      <c r="P24" s="2" t="n">
        <v>22715.3</v>
      </c>
      <c r="Q24" s="3" t="n">
        <v>0</v>
      </c>
      <c r="R24" s="2" t="n">
        <v>36602.3</v>
      </c>
      <c r="S24" s="3" t="n">
        <v>3.9</v>
      </c>
      <c r="T24" s="2" t="n">
        <v>33203</v>
      </c>
      <c r="U24" s="3" t="n">
        <v>756.8</v>
      </c>
      <c r="V24" s="2" t="n">
        <v>35546</v>
      </c>
      <c r="W24" s="3" t="n">
        <v>730.8</v>
      </c>
      <c r="X24" s="2" t="n">
        <v>29955.1</v>
      </c>
      <c r="Y24" s="3" t="n">
        <v>467.5</v>
      </c>
    </row>
    <row r="25">
      <c r="A25" s="4" t="inlineStr">
        <is>
          <t>Trøndelag</t>
        </is>
      </c>
      <c r="B25" s="2" t="n">
        <v>11420.3</v>
      </c>
      <c r="C25" s="3" t="n">
        <v>395.9</v>
      </c>
      <c r="D25" s="2" t="n">
        <v>17095.2</v>
      </c>
      <c r="E25" s="3" t="n">
        <v>599.8</v>
      </c>
      <c r="F25" s="2" t="n">
        <v>19839.3</v>
      </c>
      <c r="G25" s="3" t="n">
        <v>615.5</v>
      </c>
      <c r="H25" s="2" t="n">
        <v>25994.6</v>
      </c>
      <c r="I25" s="3" t="n">
        <v>559.2</v>
      </c>
      <c r="J25" s="2" t="n">
        <v>24811.8</v>
      </c>
      <c r="K25" s="3" t="n">
        <v>836.4</v>
      </c>
      <c r="L25" s="2" t="n">
        <v>27567.8</v>
      </c>
      <c r="M25" s="3" t="n">
        <v>893.9</v>
      </c>
      <c r="N25" s="2" t="n">
        <v>39272.9</v>
      </c>
      <c r="O25" s="3" t="n">
        <v>1064.1</v>
      </c>
      <c r="P25" s="2" t="n">
        <v>43118.4</v>
      </c>
      <c r="Q25" s="3" t="n">
        <v>137.7</v>
      </c>
      <c r="R25" s="2" t="n">
        <v>32293.7</v>
      </c>
      <c r="S25" s="3" t="n">
        <v>0</v>
      </c>
      <c r="T25" s="2" t="n">
        <v>29652.2</v>
      </c>
      <c r="U25" s="3" t="n">
        <v>0</v>
      </c>
      <c r="V25" s="2" t="n">
        <v>23799.1</v>
      </c>
      <c r="W25" s="3" t="n">
        <v>0</v>
      </c>
      <c r="X25" s="2" t="n">
        <v>27993</v>
      </c>
      <c r="Y25" s="3" t="n">
        <v>90.5</v>
      </c>
    </row>
    <row r="26">
      <c r="A26" s="4" t="inlineStr">
        <is>
          <t>Møre og Romsdal</t>
        </is>
      </c>
      <c r="B26" s="2" t="n">
        <v>11315.9</v>
      </c>
      <c r="C26" s="3" t="n">
        <v>859.9</v>
      </c>
      <c r="D26" s="2" t="n">
        <v>10850.7</v>
      </c>
      <c r="E26" s="3" t="n">
        <v>922.5</v>
      </c>
      <c r="F26" s="2" t="n">
        <v>6228.8</v>
      </c>
      <c r="G26" s="3" t="n">
        <v>599.7</v>
      </c>
      <c r="H26" s="2" t="n">
        <v>10350.4</v>
      </c>
      <c r="I26" s="3" t="n">
        <v>596</v>
      </c>
      <c r="J26" s="2" t="n">
        <v>7092</v>
      </c>
      <c r="K26" s="3" t="n">
        <v>745.8</v>
      </c>
      <c r="L26" s="2" t="n">
        <v>3510.1</v>
      </c>
      <c r="M26" s="3" t="n">
        <v>887.8</v>
      </c>
      <c r="N26" s="2" t="n">
        <v>3715.9</v>
      </c>
      <c r="O26" s="3" t="n">
        <v>1582.6</v>
      </c>
      <c r="P26" s="2" t="n">
        <v>6476.2</v>
      </c>
      <c r="Q26" s="3" t="n">
        <v>794.3</v>
      </c>
      <c r="R26" s="2" t="n">
        <v>9200.9</v>
      </c>
      <c r="S26" s="3" t="n">
        <v>1126.6</v>
      </c>
      <c r="T26" s="2" t="n">
        <v>5596.9</v>
      </c>
      <c r="U26" s="3" t="n">
        <v>1288.7</v>
      </c>
      <c r="V26" s="2" t="n">
        <v>6619.6</v>
      </c>
      <c r="W26" s="3" t="n">
        <v>570</v>
      </c>
      <c r="X26" s="2" t="n">
        <v>3089.9</v>
      </c>
      <c r="Y26" s="3" t="n">
        <v>847.2</v>
      </c>
    </row>
    <row r="27">
      <c r="A27" s="4" t="inlineStr">
        <is>
          <t>Vestland</t>
        </is>
      </c>
      <c r="B27" s="2" t="n">
        <v>25409.1</v>
      </c>
      <c r="C27" s="3" t="n">
        <v>4821.2</v>
      </c>
      <c r="D27" s="2" t="n">
        <v>21051.7</v>
      </c>
      <c r="E27" s="3" t="n">
        <v>4009.8</v>
      </c>
      <c r="F27" s="2" t="n">
        <v>18685.7</v>
      </c>
      <c r="G27" s="3" t="n">
        <v>5261.5</v>
      </c>
      <c r="H27" s="2" t="n">
        <v>18427.8</v>
      </c>
      <c r="I27" s="3" t="n">
        <v>5680.8</v>
      </c>
      <c r="J27" s="2" t="n">
        <v>19829.5</v>
      </c>
      <c r="K27" s="3" t="n">
        <v>4275.4</v>
      </c>
      <c r="L27" s="2" t="n">
        <v>24735.5</v>
      </c>
      <c r="M27" s="3" t="n">
        <v>6396.7</v>
      </c>
      <c r="N27" s="2" t="n">
        <v>26703</v>
      </c>
      <c r="O27" s="3" t="n">
        <v>5804</v>
      </c>
      <c r="P27" s="2" t="n">
        <v>17200.3</v>
      </c>
      <c r="Q27" s="3" t="n">
        <v>8353.6</v>
      </c>
      <c r="R27" s="2" t="n">
        <v>20187.6</v>
      </c>
      <c r="S27" s="3" t="n">
        <v>8157.3</v>
      </c>
      <c r="T27" s="2" t="n">
        <v>31957.8</v>
      </c>
      <c r="U27" s="3" t="n">
        <v>6159.4</v>
      </c>
      <c r="V27" s="2" t="n">
        <v>26108.5</v>
      </c>
      <c r="W27" s="3" t="n">
        <v>6963.6</v>
      </c>
      <c r="X27" s="2" t="n">
        <v>26577.6</v>
      </c>
      <c r="Y27" s="3" t="n">
        <v>6249.5</v>
      </c>
    </row>
    <row r="28">
      <c r="A28" s="6" t="inlineStr">
        <is>
          <t>Rogaland og Agder</t>
        </is>
      </c>
      <c r="B28" s="2" t="n">
        <v>10741.2</v>
      </c>
      <c r="C28" s="3" t="n">
        <v>759.7</v>
      </c>
      <c r="D28" s="2" t="n">
        <v>6703.4</v>
      </c>
      <c r="E28" s="3" t="n">
        <v>0</v>
      </c>
      <c r="F28" s="2" t="n">
        <v>10107</v>
      </c>
      <c r="G28" s="3" t="n">
        <v>0</v>
      </c>
      <c r="H28" s="2" t="n">
        <v>8369.5</v>
      </c>
      <c r="I28" s="3" t="n">
        <v>0</v>
      </c>
      <c r="J28" s="2" t="n">
        <v>6205.4</v>
      </c>
      <c r="K28" s="3" t="n">
        <v>0</v>
      </c>
      <c r="L28" s="2" t="n">
        <v>8423.700000000001</v>
      </c>
      <c r="M28" s="3" t="n">
        <v>0</v>
      </c>
      <c r="N28" s="2" t="n">
        <v>6691.5</v>
      </c>
      <c r="O28" s="3" t="n">
        <v>0</v>
      </c>
      <c r="P28" s="2" t="n">
        <v>4189.7</v>
      </c>
      <c r="Q28" s="3" t="n">
        <v>0</v>
      </c>
      <c r="R28" s="2" t="n">
        <v>6516.4</v>
      </c>
      <c r="S28" s="3" t="n">
        <v>0</v>
      </c>
      <c r="T28" s="2" t="n">
        <v>7451.6</v>
      </c>
      <c r="U28" s="3" t="n">
        <v>0</v>
      </c>
      <c r="V28" s="2" t="n">
        <v>10732.3</v>
      </c>
      <c r="W28" s="3" t="n">
        <v>0</v>
      </c>
      <c r="X28" s="2" t="n">
        <v>14325.7</v>
      </c>
      <c r="Y28" s="3" t="n">
        <v>0</v>
      </c>
    </row>
    <row r="29" customFormat="1" s="29">
      <c r="A29" s="13" t="inlineStr">
        <is>
          <t>Totalt</t>
        </is>
      </c>
      <c r="B29" s="16">
        <f>SUM(B23:B28)</f>
        <v/>
      </c>
      <c r="C29" s="17">
        <f>SUM(C23:C28)</f>
        <v/>
      </c>
      <c r="D29" s="16">
        <f>SUM(D23:D28)</f>
        <v/>
      </c>
      <c r="E29" s="17">
        <f>SUM(E23:E28)</f>
        <v/>
      </c>
      <c r="F29" s="16">
        <f>SUM(F23:F28)</f>
        <v/>
      </c>
      <c r="G29" s="17">
        <f>SUM(G23:G28)</f>
        <v/>
      </c>
      <c r="H29" s="16">
        <f>SUM(H23:H28)</f>
        <v/>
      </c>
      <c r="I29" s="17">
        <f>SUM(I23:I28)</f>
        <v/>
      </c>
      <c r="J29" s="16">
        <f>SUM(J23:J28)</f>
        <v/>
      </c>
      <c r="K29" s="17">
        <f>SUM(K23:K28)</f>
        <v/>
      </c>
      <c r="L29" s="16">
        <f>SUM(L23:L28)</f>
        <v/>
      </c>
      <c r="M29" s="17">
        <f>SUM(M23:M28)</f>
        <v/>
      </c>
      <c r="N29" s="16">
        <f>SUM(N23:N28)</f>
        <v/>
      </c>
      <c r="O29" s="17">
        <f>SUM(O23:O28)</f>
        <v/>
      </c>
      <c r="P29" s="16">
        <f>SUM(P23:P28)</f>
        <v/>
      </c>
      <c r="Q29" s="17">
        <f>SUM(Q23:Q28)</f>
        <v/>
      </c>
      <c r="R29" s="16">
        <f>SUM(R23:R28)</f>
        <v/>
      </c>
      <c r="S29" s="17">
        <f>SUM(S23:S28)</f>
        <v/>
      </c>
      <c r="T29" s="16">
        <f>SUM(T23:T28)</f>
        <v/>
      </c>
      <c r="U29" s="17">
        <f>SUM(U23:U28)</f>
        <v/>
      </c>
      <c r="V29" s="16">
        <f>SUM(V23:V28)</f>
        <v/>
      </c>
      <c r="W29" s="17">
        <f>SUM(W23:W28)</f>
        <v/>
      </c>
      <c r="X29" s="16">
        <f>SUM(X23:X28)</f>
        <v/>
      </c>
      <c r="Y29" s="17">
        <f>SUM(Y23:Y28)</f>
        <v/>
      </c>
    </row>
    <row r="32" ht="15.75" customFormat="1" customHeight="1" s="29">
      <c r="A32" s="27" t="inlineStr">
        <is>
          <t>Forklaring:</t>
        </is>
      </c>
      <c r="B32" s="34" t="n"/>
      <c r="C32" s="34" t="n"/>
      <c r="D32" s="34" t="n"/>
      <c r="E32" s="34" t="n"/>
      <c r="F32" s="34" t="n"/>
      <c r="G32" s="34" t="n"/>
      <c r="H32" s="34" t="n"/>
      <c r="I32" s="34" t="n"/>
      <c r="J32" s="34" t="n"/>
      <c r="K32" s="34" t="n"/>
      <c r="L32" s="34" t="n"/>
      <c r="M32" s="34" t="n"/>
      <c r="N32" s="34" t="n"/>
      <c r="O32" s="34" t="n"/>
      <c r="P32" s="34" t="n"/>
      <c r="Q32" s="34" t="n"/>
      <c r="R32" s="34" t="n"/>
      <c r="S32" s="34" t="n"/>
      <c r="T32" s="34" t="n"/>
      <c r="U32" s="34" t="n"/>
      <c r="V32" s="34" t="n"/>
      <c r="W32" s="34" t="n"/>
      <c r="X32" s="34" t="n"/>
      <c r="Y32" s="34" t="n"/>
    </row>
    <row r="33">
      <c r="A33" s="35" t="inlineStr">
        <is>
          <t>Uttak = All fisk innrapportert tatt ut av merdene, eksklusiv fisk som er flyttet eller solgt levende</t>
        </is>
      </c>
      <c r="B33" s="35" t="n"/>
      <c r="C33" s="35" t="n"/>
      <c r="D33" s="35" t="n"/>
      <c r="E33" s="35" t="n"/>
      <c r="F33" s="35" t="n"/>
      <c r="G33" s="35" t="n"/>
      <c r="H33" s="35" t="n"/>
      <c r="I33" s="35" t="n"/>
      <c r="J33" s="35" t="n"/>
      <c r="K33" s="35" t="n"/>
      <c r="L33" s="35" t="n"/>
      <c r="M33" s="35" t="n"/>
      <c r="N33" s="35" t="n"/>
      <c r="O33" s="35" t="n"/>
      <c r="P33" s="35" t="n"/>
      <c r="Q33" s="35" t="n"/>
      <c r="R33" s="35" t="n"/>
      <c r="S33" s="35" t="n"/>
      <c r="T33" s="35" t="n"/>
      <c r="U33" s="35" t="n"/>
      <c r="V33" s="35" t="n"/>
      <c r="W33" s="35" t="n"/>
      <c r="X33" s="35" t="n"/>
      <c r="Y33" s="35" t="n"/>
    </row>
    <row r="34">
      <c r="A34" s="35" t="inlineStr">
        <is>
          <t>Rundvekt = Whole fish equivalent (WFE)</t>
        </is>
      </c>
      <c r="B34" s="35" t="n"/>
      <c r="C34" s="35" t="n"/>
      <c r="D34" s="35" t="n"/>
      <c r="E34" s="35" t="n"/>
      <c r="F34" s="35" t="n"/>
      <c r="G34" s="35" t="n"/>
      <c r="H34" s="35" t="n"/>
      <c r="I34" s="35" t="n"/>
      <c r="J34" s="35" t="n"/>
      <c r="K34" s="35" t="n"/>
      <c r="L34" s="35" t="n"/>
      <c r="M34" s="35" t="n"/>
      <c r="N34" s="35" t="n"/>
      <c r="O34" s="35" t="n"/>
      <c r="P34" s="35" t="n"/>
      <c r="Q34" s="35" t="n"/>
      <c r="R34" s="35" t="n"/>
      <c r="S34" s="35" t="n"/>
      <c r="T34" s="35" t="n"/>
      <c r="U34" s="35" t="n"/>
      <c r="V34" s="35" t="n"/>
      <c r="W34" s="35" t="n"/>
      <c r="X34" s="35" t="n"/>
      <c r="Y34" s="35" t="n"/>
    </row>
    <row r="35">
      <c r="A35" s="35" t="inlineStr">
        <is>
          <t xml:space="preserve">Omregningsfaktor = Vi har benyttet omregningsfaktor fra NS 9417:2012. </t>
        </is>
      </c>
      <c r="B35" s="35" t="n"/>
      <c r="C35" s="35" t="n"/>
      <c r="D35" s="35" t="n"/>
      <c r="E35" s="35" t="n"/>
      <c r="F35" s="35" t="n"/>
      <c r="G35" s="35" t="n"/>
      <c r="H35" s="35" t="n"/>
      <c r="I35" s="35" t="n"/>
      <c r="J35" s="35" t="n"/>
      <c r="K35" s="35" t="n"/>
      <c r="L35" s="35" t="n"/>
      <c r="M35" s="35" t="n"/>
      <c r="N35" s="35" t="n"/>
      <c r="O35" s="35" t="n"/>
      <c r="P35" s="35" t="n"/>
      <c r="Q35" s="35" t="n"/>
      <c r="R35" s="35" t="n"/>
      <c r="S35" s="35" t="n"/>
      <c r="T35" s="35" t="n"/>
      <c r="U35" s="35" t="n"/>
      <c r="V35" s="35" t="n"/>
      <c r="W35" s="35" t="n"/>
      <c r="X35" s="35" t="n"/>
      <c r="Y35" s="35" t="n"/>
    </row>
  </sheetData>
  <mergeCells count="12">
    <mergeCell ref="X21:Y21"/>
    <mergeCell ref="F21:G21"/>
    <mergeCell ref="J21:K21"/>
    <mergeCell ref="B21:C21"/>
    <mergeCell ref="H21:I21"/>
    <mergeCell ref="L21:M21"/>
    <mergeCell ref="N21:O21"/>
    <mergeCell ref="P21:Q21"/>
    <mergeCell ref="D21:E21"/>
    <mergeCell ref="R21:S21"/>
    <mergeCell ref="V21:W21"/>
    <mergeCell ref="T21:U21"/>
  </mergeCells>
  <pageMargins left="0.7" right="0.7" top="0.75" bottom="0.75" header="0.3" footer="0.3"/>
  <pageSetup orientation="portrait" paperSize="9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Y39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10.42578125" bestFit="1" customWidth="1" style="44" min="2" max="2"/>
    <col width="13.140625" bestFit="1" customWidth="1" style="44" min="3" max="3"/>
    <col width="9.85546875" bestFit="1" customWidth="1" style="44" min="4" max="4"/>
    <col width="13.140625" bestFit="1" customWidth="1" style="44" min="5" max="5"/>
    <col width="7.42578125" bestFit="1" customWidth="1" style="44" min="6" max="6"/>
    <col width="13.140625" bestFit="1" customWidth="1" style="44" min="7" max="7"/>
    <col width="8.28515625" bestFit="1" customWidth="1" style="44" min="8" max="8"/>
    <col width="13.140625" bestFit="1" customWidth="1" style="44" min="9" max="9"/>
    <col width="8.5703125" bestFit="1" customWidth="1" style="44" min="10" max="10"/>
    <col width="13.140625" customWidth="1" style="44" min="11" max="11"/>
    <col width="7.42578125" bestFit="1" customWidth="1" style="44" min="12" max="12"/>
    <col width="13.140625" customWidth="1" style="44" min="13" max="13"/>
    <col width="8.5703125" bestFit="1" customWidth="1" style="44" min="14" max="14"/>
    <col width="13.140625" customWidth="1" style="44" min="15" max="15"/>
    <col width="8.5703125" customWidth="1" style="44" min="16" max="16"/>
    <col width="13.140625" customWidth="1" style="44" min="17" max="17"/>
    <col width="8.5703125" customWidth="1" style="44" min="18" max="18"/>
    <col width="13.140625" customWidth="1" style="44" min="19" max="19"/>
    <col width="8.5703125" customWidth="1" style="44" min="20" max="20"/>
    <col width="13.140625" customWidth="1" style="44" min="21" max="21"/>
    <col width="8.5703125" customWidth="1" style="44" min="22" max="22"/>
    <col width="13.140625" customWidth="1" style="44" min="23" max="23"/>
    <col width="8.5703125" customWidth="1" style="44" min="24" max="24"/>
    <col width="13.140625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2019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25.06.2020</t>
        </is>
      </c>
    </row>
    <row r="8" ht="15.75" customFormat="1" customHeight="1" s="29">
      <c r="A8" s="27" t="inlineStr">
        <is>
          <t>Innrapportert uttak av slaktet fisk TOTALT i 2019.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Finnmark</t>
        </is>
      </c>
      <c r="B10" s="2">
        <f>B25+D25+F25+H25+J25+L25+N25+P25+R25+T25+V25+X25</f>
        <v/>
      </c>
      <c r="C10" s="3">
        <f>C25+E25+G25+I25+K25+M25+O25+Q25+S25+U25+W25+Y25</f>
        <v/>
      </c>
      <c r="D10" s="3">
        <f>SUM(B10:C10)</f>
        <v/>
      </c>
    </row>
    <row r="11">
      <c r="A11" s="4" t="inlineStr">
        <is>
          <t>Troms</t>
        </is>
      </c>
      <c r="B11" s="5">
        <f>B26+D26+F26+H26+J26+L26+N26+P26+R26+T26+V26+X26</f>
        <v/>
      </c>
      <c r="C11" s="3">
        <f>C26+E26+G26+I26+K26+M26+O26+Q26+S26+U26+W26+Y26</f>
        <v/>
      </c>
      <c r="D11" s="3">
        <f>SUM(B11:C11)</f>
        <v/>
      </c>
    </row>
    <row r="12">
      <c r="A12" s="4" t="inlineStr">
        <is>
          <t>Nordland</t>
        </is>
      </c>
      <c r="B12" s="2">
        <f>B27+D27+F27+H27+J27+L27+N27+P27+R27+T27+V27+X27</f>
        <v/>
      </c>
      <c r="C12" s="3">
        <f>C27+E27+G27+I27+K27+M27+O27+Q27+S27+U27+W27+Y27</f>
        <v/>
      </c>
      <c r="D12" s="3">
        <f>SUM(B12:C12)</f>
        <v/>
      </c>
    </row>
    <row r="13">
      <c r="A13" s="4" t="inlineStr">
        <is>
          <t>Trøndelag</t>
        </is>
      </c>
      <c r="B13" s="2">
        <f>B28+D28+F28+H28+J28+L28+N28+P28+R28+T28+V28+X28</f>
        <v/>
      </c>
      <c r="C13" s="3">
        <f>C28+E28+G28+I28+K28+M28+O28+Q28+S28+U28+W28+Y28</f>
        <v/>
      </c>
      <c r="D13" s="3">
        <f>SUM(B13:C13)</f>
        <v/>
      </c>
    </row>
    <row r="14">
      <c r="A14" s="4" t="inlineStr">
        <is>
          <t>Møre og Romsdal</t>
        </is>
      </c>
      <c r="B14" s="2">
        <f>B29+D29+F29+H29+J29+L29+N29+P29+R29+T29+V29+X29</f>
        <v/>
      </c>
      <c r="C14" s="3">
        <f>C29+E29+G29+I29+K29+M29+O29+Q29+S29+U29+W29+Y29</f>
        <v/>
      </c>
      <c r="D14" s="3">
        <f>SUM(B14:C14)</f>
        <v/>
      </c>
    </row>
    <row r="15">
      <c r="A15" s="4" t="inlineStr">
        <is>
          <t>Sogn og Fjordane</t>
        </is>
      </c>
      <c r="B15" s="2">
        <f>B30+D30+F30+H30+J30+L30+N30+P30+R30+T30+V30+X30</f>
        <v/>
      </c>
      <c r="C15" s="3">
        <f>C30+E30+G30+I30+K30+M30+O30+Q30+S30+U30+W30+Y30</f>
        <v/>
      </c>
      <c r="D15" s="3">
        <f>SUM(B15:C15)</f>
        <v/>
      </c>
    </row>
    <row r="16">
      <c r="A16" s="4" t="inlineStr">
        <is>
          <t>Hordaland</t>
        </is>
      </c>
      <c r="B16" s="2">
        <f>B31+D31+F31+H31+J31+L31+N31+P31+R31+T31+V31+X31</f>
        <v/>
      </c>
      <c r="C16" s="3">
        <f>C31+E31+G31+I31+K31+M31+O31+Q31+S31+U31+W31+Y31</f>
        <v/>
      </c>
      <c r="D16" s="3">
        <f>SUM(B16:C16)</f>
        <v/>
      </c>
    </row>
    <row r="17">
      <c r="A17" s="6" t="inlineStr">
        <is>
          <t>Rogaland og Agder</t>
        </is>
      </c>
      <c r="B17" s="2">
        <f>B32+D32+F32+H32+J32+L32+N32+P32+R32+T32+V32+X32</f>
        <v/>
      </c>
      <c r="C17" s="3">
        <f>C32+E32+G32+I32+K32+M32+O32+Q32+S32+U32+W32+Y32</f>
        <v/>
      </c>
      <c r="D17" s="3">
        <f>SUM(B17:C17)</f>
        <v/>
      </c>
    </row>
    <row r="18" customFormat="1" s="29">
      <c r="A18" s="13" t="inlineStr">
        <is>
          <t>Totalt</t>
        </is>
      </c>
      <c r="B18" s="16">
        <f>SUM(B10:B17)</f>
        <v/>
      </c>
      <c r="C18" s="17">
        <f>SUM(C10:C17)</f>
        <v/>
      </c>
      <c r="D18" s="17">
        <f>SUM(D10:D17)</f>
        <v/>
      </c>
      <c r="E18" s="28" t="n"/>
      <c r="F18" s="28" t="n"/>
      <c r="G18" s="28" t="n"/>
      <c r="H18" s="28" t="n"/>
      <c r="I18" s="28" t="n"/>
      <c r="J18" s="28" t="n"/>
      <c r="K18" s="28" t="n"/>
      <c r="L18" s="28" t="n"/>
      <c r="M18" s="28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  <c r="W18" s="28" t="n"/>
      <c r="X18" s="28" t="n"/>
      <c r="Y18" s="28" t="n"/>
    </row>
    <row r="22" ht="15.75" customFormat="1" customHeight="1" s="29">
      <c r="A22" s="27" t="inlineStr">
        <is>
          <t>Innrapportert uttak av slaktet laks og regnbueørret i 2019. Tall i tonn, rundvekt.</t>
        </is>
      </c>
      <c r="B22" s="28" t="n"/>
      <c r="C22" s="28" t="n"/>
      <c r="D22" s="28" t="n"/>
      <c r="E22" s="28" t="n"/>
      <c r="F22" s="28" t="n"/>
      <c r="G22" s="28" t="n"/>
      <c r="H22" s="28" t="n"/>
      <c r="I22" s="28" t="n"/>
      <c r="J22" s="28" t="n"/>
      <c r="K22" s="28" t="n"/>
      <c r="L22" s="28" t="n"/>
      <c r="M22" s="28" t="n"/>
      <c r="N22" s="28" t="n"/>
      <c r="O22" s="28" t="n"/>
      <c r="P22" s="28" t="n"/>
      <c r="Q22" s="28" t="n"/>
      <c r="R22" s="28" t="n"/>
      <c r="S22" s="28" t="n"/>
      <c r="T22" s="28" t="n"/>
      <c r="U22" s="28" t="n"/>
      <c r="V22" s="28" t="n"/>
      <c r="W22" s="28" t="n"/>
      <c r="X22" s="28" t="n"/>
      <c r="Y22" s="28" t="n"/>
    </row>
    <row r="23" ht="15" customHeight="1" s="43">
      <c r="A23" s="32" t="n"/>
      <c r="B23" s="37" t="inlineStr">
        <is>
          <t>Januar</t>
        </is>
      </c>
      <c r="C23" s="38" t="n"/>
      <c r="D23" s="37" t="inlineStr">
        <is>
          <t>Februar</t>
        </is>
      </c>
      <c r="E23" s="38" t="n"/>
      <c r="F23" s="37" t="inlineStr">
        <is>
          <t>Mars</t>
        </is>
      </c>
      <c r="G23" s="38" t="n"/>
      <c r="H23" s="37" t="inlineStr">
        <is>
          <t>April</t>
        </is>
      </c>
      <c r="I23" s="38" t="n"/>
      <c r="J23" s="37" t="inlineStr">
        <is>
          <t>Mai</t>
        </is>
      </c>
      <c r="K23" s="38" t="n"/>
      <c r="L23" s="37" t="inlineStr">
        <is>
          <t>Juni</t>
        </is>
      </c>
      <c r="M23" s="38" t="n"/>
      <c r="N23" s="37" t="inlineStr">
        <is>
          <t>juli</t>
        </is>
      </c>
      <c r="O23" s="38" t="n"/>
      <c r="P23" s="37" t="inlineStr">
        <is>
          <t>august</t>
        </is>
      </c>
      <c r="Q23" s="38" t="n"/>
      <c r="R23" s="37" t="inlineStr">
        <is>
          <t>september</t>
        </is>
      </c>
      <c r="S23" s="38" t="n"/>
      <c r="T23" s="37" t="inlineStr">
        <is>
          <t>oktober</t>
        </is>
      </c>
      <c r="U23" s="38" t="n"/>
      <c r="V23" s="37" t="inlineStr">
        <is>
          <t>november</t>
        </is>
      </c>
      <c r="W23" s="38" t="n"/>
      <c r="X23" s="37" t="inlineStr">
        <is>
          <t>desember</t>
        </is>
      </c>
      <c r="Y23" s="38" t="n"/>
    </row>
    <row r="24" customFormat="1" s="29">
      <c r="A24" s="13" t="inlineStr">
        <is>
          <t>Fylke</t>
        </is>
      </c>
      <c r="B24" s="14" t="inlineStr">
        <is>
          <t>laks</t>
        </is>
      </c>
      <c r="C24" s="15" t="inlineStr">
        <is>
          <t>regnbueørret</t>
        </is>
      </c>
      <c r="D24" s="14" t="inlineStr">
        <is>
          <t>laks</t>
        </is>
      </c>
      <c r="E24" s="15" t="inlineStr">
        <is>
          <t>regnbueørret</t>
        </is>
      </c>
      <c r="F24" s="14" t="inlineStr">
        <is>
          <t>laks</t>
        </is>
      </c>
      <c r="G24" s="15" t="inlineStr">
        <is>
          <t>regnbueørret</t>
        </is>
      </c>
      <c r="H24" s="14" t="inlineStr">
        <is>
          <t>laks</t>
        </is>
      </c>
      <c r="I24" s="15" t="inlineStr">
        <is>
          <t>regnbueørret</t>
        </is>
      </c>
      <c r="J24" s="14" t="inlineStr">
        <is>
          <t>laks</t>
        </is>
      </c>
      <c r="K24" s="15" t="inlineStr">
        <is>
          <t>regnbueørret</t>
        </is>
      </c>
      <c r="L24" s="14" t="inlineStr">
        <is>
          <t>laks</t>
        </is>
      </c>
      <c r="M24" s="15" t="inlineStr">
        <is>
          <t>regnbueørret</t>
        </is>
      </c>
      <c r="N24" s="14" t="inlineStr">
        <is>
          <t>laks</t>
        </is>
      </c>
      <c r="O24" s="15" t="inlineStr">
        <is>
          <t>regnbueørret</t>
        </is>
      </c>
      <c r="P24" s="14" t="inlineStr">
        <is>
          <t>laks</t>
        </is>
      </c>
      <c r="Q24" s="15" t="inlineStr">
        <is>
          <t>regnbueørret</t>
        </is>
      </c>
      <c r="R24" s="14" t="inlineStr">
        <is>
          <t>laks</t>
        </is>
      </c>
      <c r="S24" s="15" t="inlineStr">
        <is>
          <t>regnbueørret</t>
        </is>
      </c>
      <c r="T24" s="14" t="inlineStr">
        <is>
          <t>laks</t>
        </is>
      </c>
      <c r="U24" s="15" t="inlineStr">
        <is>
          <t>regnbueørret</t>
        </is>
      </c>
      <c r="V24" s="14" t="inlineStr">
        <is>
          <t>laks</t>
        </is>
      </c>
      <c r="W24" s="15" t="inlineStr">
        <is>
          <t>regnbueørret</t>
        </is>
      </c>
      <c r="X24" s="14" t="inlineStr">
        <is>
          <t>laks</t>
        </is>
      </c>
      <c r="Y24" s="15" t="inlineStr">
        <is>
          <t>regnbueørret</t>
        </is>
      </c>
    </row>
    <row r="25">
      <c r="A25" s="1" t="inlineStr">
        <is>
          <t>Finnmark</t>
        </is>
      </c>
      <c r="B25" s="7" t="n">
        <v>10509.15375</v>
      </c>
      <c r="C25" s="8" t="n">
        <v>0</v>
      </c>
      <c r="D25" s="9" t="n">
        <v>6342.714</v>
      </c>
      <c r="E25" s="8" t="n">
        <v>0</v>
      </c>
      <c r="F25" s="9" t="n">
        <v>6726.526875</v>
      </c>
      <c r="G25" s="8" t="n">
        <v>0</v>
      </c>
      <c r="H25" s="9" t="n">
        <v>5816.371875</v>
      </c>
      <c r="I25" s="8" t="n">
        <v>0</v>
      </c>
      <c r="J25" s="9" t="n">
        <v>4716.131625</v>
      </c>
      <c r="K25" s="8" t="n">
        <v>0</v>
      </c>
      <c r="L25" s="9" t="n">
        <v>6463.275576</v>
      </c>
      <c r="M25" s="8" t="n">
        <v>0</v>
      </c>
      <c r="N25" s="9" t="n">
        <v>9702.08325</v>
      </c>
      <c r="O25" s="8" t="n">
        <v>0</v>
      </c>
      <c r="P25" s="9" t="n">
        <v>11732.9535</v>
      </c>
      <c r="Q25" s="8" t="n">
        <v>0</v>
      </c>
      <c r="R25" s="9" t="n">
        <v>13450.30425</v>
      </c>
      <c r="S25" s="8" t="n">
        <v>0</v>
      </c>
      <c r="T25" s="9" t="n">
        <v>15917.331375</v>
      </c>
      <c r="U25" s="8" t="n">
        <v>0</v>
      </c>
      <c r="V25" s="9" t="n">
        <v>16796.836125</v>
      </c>
      <c r="W25" s="8" t="n">
        <v>0</v>
      </c>
      <c r="X25" s="9" t="n">
        <v>11277.414</v>
      </c>
      <c r="Y25" s="8" t="n">
        <v>0</v>
      </c>
    </row>
    <row r="26">
      <c r="A26" s="4" t="inlineStr">
        <is>
          <t>Troms</t>
        </is>
      </c>
      <c r="B26" s="2" t="n">
        <v>15140.96425</v>
      </c>
      <c r="C26" s="3" t="n">
        <v>0</v>
      </c>
      <c r="D26" s="2" t="n">
        <v>14498.170875</v>
      </c>
      <c r="E26" s="3" t="n">
        <v>0</v>
      </c>
      <c r="F26" s="2" t="n">
        <v>12764.500875</v>
      </c>
      <c r="G26" s="3" t="n">
        <v>0</v>
      </c>
      <c r="H26" s="2" t="n">
        <v>13505.475375</v>
      </c>
      <c r="I26" s="3" t="n">
        <v>0</v>
      </c>
      <c r="J26" s="2" t="n">
        <v>16667.234697</v>
      </c>
      <c r="K26" s="3" t="n">
        <v>0</v>
      </c>
      <c r="L26" s="2" t="n">
        <v>9566.625375</v>
      </c>
      <c r="M26" s="3" t="n">
        <v>0</v>
      </c>
      <c r="N26" s="2" t="n">
        <v>8925.727500000001</v>
      </c>
      <c r="O26" s="3" t="n">
        <v>0</v>
      </c>
      <c r="P26" s="2" t="n">
        <v>14688.379125</v>
      </c>
      <c r="Q26" s="3" t="n">
        <v>0</v>
      </c>
      <c r="R26" s="2" t="n">
        <v>21109.803625</v>
      </c>
      <c r="S26" s="3" t="n">
        <v>0</v>
      </c>
      <c r="T26" s="2" t="n">
        <v>15692.536125</v>
      </c>
      <c r="U26" s="3" t="n">
        <v>0</v>
      </c>
      <c r="V26" s="2" t="n">
        <v>18452.322</v>
      </c>
      <c r="W26" s="3" t="n">
        <v>0</v>
      </c>
      <c r="X26" s="2" t="n">
        <v>16137.342462</v>
      </c>
      <c r="Y26" s="3" t="n">
        <v>0</v>
      </c>
    </row>
    <row r="27">
      <c r="A27" s="4" t="inlineStr">
        <is>
          <t>Nordland</t>
        </is>
      </c>
      <c r="B27" s="2" t="n">
        <v>17249.4785</v>
      </c>
      <c r="C27" s="3" t="n">
        <v>232.7431</v>
      </c>
      <c r="D27" s="2" t="n">
        <v>19436.072189</v>
      </c>
      <c r="E27" s="3" t="n">
        <v>232.626195</v>
      </c>
      <c r="F27" s="2" t="n">
        <v>21130.24475</v>
      </c>
      <c r="G27" s="3" t="n">
        <v>136.27037</v>
      </c>
      <c r="H27" s="2" t="n">
        <v>22946.938875</v>
      </c>
      <c r="I27" s="3" t="n">
        <v>668.7646999999999</v>
      </c>
      <c r="J27" s="2" t="n">
        <v>20487.077</v>
      </c>
      <c r="K27" s="3" t="n">
        <v>514.7452</v>
      </c>
      <c r="L27" s="2" t="n">
        <v>21005.351087</v>
      </c>
      <c r="M27" s="3" t="n">
        <v>502.442935</v>
      </c>
      <c r="N27" s="2" t="n">
        <v>26937.001625</v>
      </c>
      <c r="O27" s="3" t="n">
        <v>624.337395</v>
      </c>
      <c r="P27" s="2" t="n">
        <v>38385.459125</v>
      </c>
      <c r="Q27" s="3" t="n">
        <v>489.989715</v>
      </c>
      <c r="R27" s="2" t="n">
        <v>37294.420581</v>
      </c>
      <c r="S27" s="3" t="n">
        <v>302.99279</v>
      </c>
      <c r="T27" s="2" t="n">
        <v>39273.797375</v>
      </c>
      <c r="U27" s="3" t="n">
        <v>571.382835</v>
      </c>
      <c r="V27" s="2" t="n">
        <v>27496.524875</v>
      </c>
      <c r="W27" s="3" t="n">
        <v>443.822455</v>
      </c>
      <c r="X27" s="2" t="n">
        <v>23259.21275</v>
      </c>
      <c r="Y27" s="3" t="n">
        <v>498.763265</v>
      </c>
    </row>
    <row r="28">
      <c r="A28" s="4" t="inlineStr">
        <is>
          <t>Trøndelag</t>
        </is>
      </c>
      <c r="B28" s="2" t="n">
        <v>24967.090088</v>
      </c>
      <c r="C28" s="3" t="n">
        <v>755.46962</v>
      </c>
      <c r="D28" s="2" t="n">
        <v>22158.491786</v>
      </c>
      <c r="E28" s="3" t="n">
        <v>0</v>
      </c>
      <c r="F28" s="2" t="n">
        <v>19978.609637</v>
      </c>
      <c r="G28" s="3" t="n">
        <v>0</v>
      </c>
      <c r="H28" s="2" t="n">
        <v>19660.669904</v>
      </c>
      <c r="I28" s="3" t="n">
        <v>0</v>
      </c>
      <c r="J28" s="2" t="n">
        <v>15336.93825</v>
      </c>
      <c r="K28" s="3" t="n">
        <v>0</v>
      </c>
      <c r="L28" s="2" t="n">
        <v>14354.160358</v>
      </c>
      <c r="M28" s="3" t="n">
        <v>0</v>
      </c>
      <c r="N28" s="2" t="n">
        <v>16794.299984</v>
      </c>
      <c r="O28" s="3" t="n">
        <v>0</v>
      </c>
      <c r="P28" s="2" t="n">
        <v>18821.00725</v>
      </c>
      <c r="Q28" s="3" t="n">
        <v>0</v>
      </c>
      <c r="R28" s="2" t="n">
        <v>17268.222996</v>
      </c>
      <c r="S28" s="3" t="n">
        <v>80.93004000000001</v>
      </c>
      <c r="T28" s="2" t="n">
        <v>16666.698571</v>
      </c>
      <c r="U28" s="3" t="n">
        <v>231.320945</v>
      </c>
      <c r="V28" s="2" t="n">
        <v>9155.191927</v>
      </c>
      <c r="W28" s="3" t="n">
        <v>862.29809</v>
      </c>
      <c r="X28" s="2" t="n">
        <v>8439.471906000001</v>
      </c>
      <c r="Y28" s="3" t="n">
        <v>751.95793</v>
      </c>
    </row>
    <row r="29">
      <c r="A29" s="4" t="inlineStr">
        <is>
          <t>Møre og Romsdal</t>
        </is>
      </c>
      <c r="B29" s="2" t="n">
        <v>9440.181</v>
      </c>
      <c r="C29" s="3" t="n">
        <v>741.7430000000001</v>
      </c>
      <c r="D29" s="2" t="n">
        <v>3542.428875</v>
      </c>
      <c r="E29" s="3" t="n">
        <v>758.7614</v>
      </c>
      <c r="F29" s="2" t="n">
        <v>2947.531875</v>
      </c>
      <c r="G29" s="3" t="n">
        <v>963.5225799999999</v>
      </c>
      <c r="H29" s="2" t="n">
        <v>6617.660763</v>
      </c>
      <c r="I29" s="3" t="n">
        <v>1269.06573</v>
      </c>
      <c r="J29" s="2" t="n">
        <v>19661.118595</v>
      </c>
      <c r="K29" s="3" t="n">
        <v>1863.62384</v>
      </c>
      <c r="L29" s="2" t="n">
        <v>17955.257985</v>
      </c>
      <c r="M29" s="3" t="n">
        <v>1706.092</v>
      </c>
      <c r="N29" s="2" t="n">
        <v>18489.9634</v>
      </c>
      <c r="O29" s="3" t="n">
        <v>1160.933</v>
      </c>
      <c r="P29" s="2" t="n">
        <v>21715.525366</v>
      </c>
      <c r="Q29" s="3" t="n">
        <v>854.064</v>
      </c>
      <c r="R29" s="2" t="n">
        <v>26762.43823</v>
      </c>
      <c r="S29" s="3" t="n">
        <v>1213.947</v>
      </c>
      <c r="T29" s="2" t="n">
        <v>27048.20437</v>
      </c>
      <c r="U29" s="3" t="n">
        <v>1176.721</v>
      </c>
      <c r="V29" s="2" t="n">
        <v>16656.729186</v>
      </c>
      <c r="W29" s="3" t="n">
        <v>766.894</v>
      </c>
      <c r="X29" s="2" t="n">
        <v>10208.256138</v>
      </c>
      <c r="Y29" s="3" t="n">
        <v>516.6609999999999</v>
      </c>
    </row>
    <row r="30">
      <c r="A30" s="4" t="inlineStr">
        <is>
          <t>Sogn og Fjordane</t>
        </is>
      </c>
      <c r="B30" s="2" t="n">
        <v>7633.677347</v>
      </c>
      <c r="C30" s="3" t="n">
        <v>711.754715</v>
      </c>
      <c r="D30" s="2" t="n">
        <v>9533.780375</v>
      </c>
      <c r="E30" s="3" t="n">
        <v>699.341095</v>
      </c>
      <c r="F30" s="2" t="n">
        <v>8514.67425</v>
      </c>
      <c r="G30" s="3" t="n">
        <v>790.28328</v>
      </c>
      <c r="H30" s="2" t="n">
        <v>10182.446625</v>
      </c>
      <c r="I30" s="3" t="n">
        <v>1086.279885</v>
      </c>
      <c r="J30" s="2" t="n">
        <v>3596.032875</v>
      </c>
      <c r="K30" s="3" t="n">
        <v>985.1255200000001</v>
      </c>
      <c r="L30" s="2" t="n">
        <v>6098.49125</v>
      </c>
      <c r="M30" s="3" t="n">
        <v>1324.77427</v>
      </c>
      <c r="N30" s="2" t="n">
        <v>6702.350125</v>
      </c>
      <c r="O30" s="3" t="n">
        <v>1802.695625</v>
      </c>
      <c r="P30" s="2" t="n">
        <v>5026.820625</v>
      </c>
      <c r="Q30" s="3" t="n">
        <v>2153.27521</v>
      </c>
      <c r="R30" s="2" t="n">
        <v>6802.230375</v>
      </c>
      <c r="S30" s="3" t="n">
        <v>996.0911</v>
      </c>
      <c r="T30" s="2" t="n">
        <v>11009.598125</v>
      </c>
      <c r="U30" s="3" t="n">
        <v>2177.844885</v>
      </c>
      <c r="V30" s="2" t="n">
        <v>10143.1415</v>
      </c>
      <c r="W30" s="3" t="n">
        <v>2002.5486</v>
      </c>
      <c r="X30" s="2" t="n">
        <v>8905.48675</v>
      </c>
      <c r="Y30" s="3" t="n">
        <v>1782.13969</v>
      </c>
    </row>
    <row r="31">
      <c r="A31" s="4" t="inlineStr">
        <is>
          <t>Hordaland</t>
        </is>
      </c>
      <c r="B31" s="2" t="n">
        <v>12399.276375</v>
      </c>
      <c r="C31" s="3" t="n">
        <v>3762.30148</v>
      </c>
      <c r="D31" s="2" t="n">
        <v>10012.110005</v>
      </c>
      <c r="E31" s="3" t="n">
        <v>2391.072658</v>
      </c>
      <c r="F31" s="2" t="n">
        <v>12605.090948</v>
      </c>
      <c r="G31" s="3" t="n">
        <v>2169.45832</v>
      </c>
      <c r="H31" s="2" t="n">
        <v>13179.599375</v>
      </c>
      <c r="I31" s="3" t="n">
        <v>1877.165103</v>
      </c>
      <c r="J31" s="2" t="n">
        <v>10553.37425</v>
      </c>
      <c r="K31" s="3" t="n">
        <v>2385.550294</v>
      </c>
      <c r="L31" s="2" t="n">
        <v>13038.292553</v>
      </c>
      <c r="M31" s="3" t="n">
        <v>2937.344143</v>
      </c>
      <c r="N31" s="2" t="n">
        <v>23741.2205</v>
      </c>
      <c r="O31" s="3" t="n">
        <v>3768.309289</v>
      </c>
      <c r="P31" s="2" t="n">
        <v>15422.60225</v>
      </c>
      <c r="Q31" s="3" t="n">
        <v>4102.790964</v>
      </c>
      <c r="R31" s="2" t="n">
        <v>10452.73125</v>
      </c>
      <c r="S31" s="3" t="n">
        <v>4653.98722</v>
      </c>
      <c r="T31" s="2" t="n">
        <v>10777.561734</v>
      </c>
      <c r="U31" s="3" t="n">
        <v>4667.576105</v>
      </c>
      <c r="V31" s="2" t="n">
        <v>8490.691930999999</v>
      </c>
      <c r="W31" s="3" t="n">
        <v>4681.01584</v>
      </c>
      <c r="X31" s="2" t="n">
        <v>17203.364125</v>
      </c>
      <c r="Y31" s="3" t="n">
        <v>3750.205255</v>
      </c>
    </row>
    <row r="32">
      <c r="A32" s="6" t="inlineStr">
        <is>
          <t>Rogaland og Agder</t>
        </is>
      </c>
      <c r="B32" s="10" t="n">
        <v>9846.622625</v>
      </c>
      <c r="C32" s="11" t="n">
        <v>0</v>
      </c>
      <c r="D32" s="12" t="n">
        <v>10863.278</v>
      </c>
      <c r="E32" s="11" t="n">
        <v>0</v>
      </c>
      <c r="F32" s="12" t="n">
        <v>11987.877125</v>
      </c>
      <c r="G32" s="11" t="n">
        <v>0</v>
      </c>
      <c r="H32" s="12" t="n">
        <v>14303.820375</v>
      </c>
      <c r="I32" s="11" t="n">
        <v>0</v>
      </c>
      <c r="J32" s="12" t="n">
        <v>12439.557625</v>
      </c>
      <c r="K32" s="11" t="n">
        <v>0</v>
      </c>
      <c r="L32" s="12" t="n">
        <v>10305.133125</v>
      </c>
      <c r="M32" s="11" t="n">
        <v>0</v>
      </c>
      <c r="N32" s="12" t="n">
        <v>1034.199</v>
      </c>
      <c r="O32" s="11" t="n">
        <v>142.380075</v>
      </c>
      <c r="P32" s="12" t="n">
        <v>1967.614875</v>
      </c>
      <c r="Q32" s="11" t="n">
        <v>162.074595</v>
      </c>
      <c r="R32" s="12" t="n">
        <v>4093.747875</v>
      </c>
      <c r="S32" s="11" t="n">
        <v>128.74532</v>
      </c>
      <c r="T32" s="12" t="n">
        <v>9413.265375000001</v>
      </c>
      <c r="U32" s="11" t="n">
        <v>354.61032</v>
      </c>
      <c r="V32" s="12" t="n">
        <v>14251.6895</v>
      </c>
      <c r="W32" s="11" t="n">
        <v>250.849755</v>
      </c>
      <c r="X32" s="12" t="n">
        <v>13067.9775</v>
      </c>
      <c r="Y32" s="11" t="n">
        <v>279.883055</v>
      </c>
    </row>
    <row r="33" customFormat="1" s="29">
      <c r="A33" s="13" t="inlineStr">
        <is>
          <t>Totalt</t>
        </is>
      </c>
      <c r="B33" s="16">
        <f>SUM(B25:B32)</f>
        <v/>
      </c>
      <c r="C33" s="17">
        <f>SUM(C25:C32)</f>
        <v/>
      </c>
      <c r="D33" s="16">
        <f>SUM(D25:D32)</f>
        <v/>
      </c>
      <c r="E33" s="17">
        <f>SUM(E25:E32)</f>
        <v/>
      </c>
      <c r="F33" s="16">
        <f>SUM(F25:F32)</f>
        <v/>
      </c>
      <c r="G33" s="17">
        <f>SUM(G25:G32)</f>
        <v/>
      </c>
      <c r="H33" s="16">
        <f>SUM(H25:H32)</f>
        <v/>
      </c>
      <c r="I33" s="17">
        <f>SUM(I25:I32)</f>
        <v/>
      </c>
      <c r="J33" s="16">
        <f>SUM(J25:J32)</f>
        <v/>
      </c>
      <c r="K33" s="17">
        <f>SUM(K25:K32)</f>
        <v/>
      </c>
      <c r="L33" s="16">
        <f>SUM(L25:L32)</f>
        <v/>
      </c>
      <c r="M33" s="17">
        <f>SUM(M25:M32)</f>
        <v/>
      </c>
      <c r="N33" s="16">
        <f>SUM(N25:N32)</f>
        <v/>
      </c>
      <c r="O33" s="17">
        <f>SUM(O25:O32)</f>
        <v/>
      </c>
      <c r="P33" s="16">
        <f>SUM(P25:P32)</f>
        <v/>
      </c>
      <c r="Q33" s="17">
        <f>SUM(Q25:Q32)</f>
        <v/>
      </c>
      <c r="R33" s="16">
        <f>SUM(R25:R32)</f>
        <v/>
      </c>
      <c r="S33" s="17">
        <f>SUM(S25:S32)</f>
        <v/>
      </c>
      <c r="T33" s="16">
        <f>SUM(T25:T32)</f>
        <v/>
      </c>
      <c r="U33" s="17">
        <f>SUM(U25:U32)</f>
        <v/>
      </c>
      <c r="V33" s="16">
        <f>SUM(V25:V32)</f>
        <v/>
      </c>
      <c r="W33" s="17">
        <f>SUM(W25:W32)</f>
        <v/>
      </c>
      <c r="X33" s="16">
        <f>SUM(X25:X32)</f>
        <v/>
      </c>
      <c r="Y33" s="17">
        <f>SUM(Y25:Y32)</f>
        <v/>
      </c>
    </row>
    <row r="36" ht="15.75" customFormat="1" customHeight="1" s="29">
      <c r="A36" s="27" t="inlineStr">
        <is>
          <t>Forklaring:</t>
        </is>
      </c>
      <c r="B36" s="34" t="n"/>
      <c r="C36" s="34" t="n"/>
      <c r="D36" s="34" t="n"/>
      <c r="E36" s="34" t="n"/>
      <c r="F36" s="34" t="n"/>
      <c r="G36" s="34" t="n"/>
      <c r="H36" s="34" t="n"/>
      <c r="I36" s="34" t="n"/>
      <c r="J36" s="34" t="n"/>
      <c r="K36" s="34" t="n"/>
      <c r="L36" s="34" t="n"/>
      <c r="M36" s="34" t="n"/>
      <c r="N36" s="34" t="n"/>
      <c r="O36" s="34" t="n"/>
      <c r="P36" s="34" t="n"/>
      <c r="Q36" s="34" t="n"/>
      <c r="R36" s="34" t="n"/>
      <c r="S36" s="34" t="n"/>
      <c r="T36" s="34" t="n"/>
      <c r="U36" s="34" t="n"/>
      <c r="V36" s="34" t="n"/>
      <c r="W36" s="34" t="n"/>
      <c r="X36" s="34" t="n"/>
      <c r="Y36" s="34" t="n"/>
    </row>
    <row r="37">
      <c r="A37" s="35" t="inlineStr">
        <is>
          <t>Uttak = All fisk innrapportert tatt ut av merdene, eksklusiv fisk som er flyttet eller solgt levende</t>
        </is>
      </c>
      <c r="B37" s="35" t="n"/>
      <c r="C37" s="35" t="n"/>
      <c r="D37" s="35" t="n"/>
      <c r="E37" s="35" t="n"/>
      <c r="F37" s="35" t="n"/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  <c r="T37" s="35" t="n"/>
      <c r="U37" s="35" t="n"/>
      <c r="V37" s="35" t="n"/>
      <c r="W37" s="35" t="n"/>
      <c r="X37" s="35" t="n"/>
      <c r="Y37" s="35" t="n"/>
    </row>
    <row r="38">
      <c r="A38" s="35" t="inlineStr">
        <is>
          <t>Rundvekt = Whole fish equivalent (WFE)</t>
        </is>
      </c>
      <c r="B38" s="35" t="n"/>
      <c r="C38" s="35" t="n"/>
      <c r="D38" s="35" t="n"/>
      <c r="E38" s="35" t="n"/>
      <c r="F38" s="35" t="n"/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  <c r="T38" s="35" t="n"/>
      <c r="U38" s="35" t="n"/>
      <c r="V38" s="35" t="n"/>
      <c r="W38" s="35" t="n"/>
      <c r="X38" s="35" t="n"/>
      <c r="Y38" s="35" t="n"/>
    </row>
    <row r="39">
      <c r="A39" s="35" t="inlineStr">
        <is>
          <t xml:space="preserve">Omregningsfaktor = Vi har benyttet omregningsfaktor fra NS 9417:2012. </t>
        </is>
      </c>
      <c r="B39" s="35" t="n"/>
      <c r="C39" s="35" t="n"/>
      <c r="D39" s="35" t="n"/>
      <c r="E39" s="35" t="n"/>
      <c r="F39" s="35" t="n"/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  <c r="T39" s="35" t="n"/>
      <c r="U39" s="35" t="n"/>
      <c r="V39" s="35" t="n"/>
      <c r="W39" s="35" t="n"/>
      <c r="X39" s="35" t="n"/>
      <c r="Y39" s="35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Y39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10.42578125" bestFit="1" customWidth="1" style="44" min="2" max="2"/>
    <col width="13.140625" bestFit="1" customWidth="1" style="44" min="3" max="3"/>
    <col width="9.85546875" bestFit="1" customWidth="1" style="44" min="4" max="4"/>
    <col width="13.140625" bestFit="1" customWidth="1" style="44" min="5" max="5"/>
    <col width="7.42578125" bestFit="1" customWidth="1" style="44" min="6" max="6"/>
    <col width="13.140625" bestFit="1" customWidth="1" style="44" min="7" max="7"/>
    <col width="7.42578125" bestFit="1" customWidth="1" style="44" min="8" max="8"/>
    <col width="13.140625" bestFit="1" customWidth="1" style="44" min="9" max="9"/>
    <col width="8.5703125" bestFit="1" customWidth="1" style="44" min="10" max="10"/>
    <col width="13.140625" customWidth="1" style="44" min="11" max="11"/>
    <col width="7.42578125" bestFit="1" customWidth="1" style="44" min="12" max="12"/>
    <col width="13.140625" customWidth="1" style="44" min="13" max="13"/>
    <col width="8.5703125" bestFit="1" customWidth="1" style="44" min="14" max="14"/>
    <col width="13.140625" customWidth="1" style="44" min="15" max="15"/>
    <col width="8.5703125" customWidth="1" style="44" min="16" max="16"/>
    <col width="13.140625" customWidth="1" style="44" min="17" max="17"/>
    <col width="8.5703125" customWidth="1" style="44" min="18" max="18"/>
    <col width="13.140625" customWidth="1" style="44" min="19" max="19"/>
    <col width="8.5703125" customWidth="1" style="44" min="20" max="20"/>
    <col width="13.140625" customWidth="1" style="44" min="21" max="21"/>
    <col width="8.5703125" customWidth="1" style="44" min="22" max="22"/>
    <col width="13.140625" customWidth="1" style="44" min="23" max="23"/>
    <col width="8.5703125" customWidth="1" style="44" min="24" max="24"/>
    <col width="13.140625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2018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21.11.2019</t>
        </is>
      </c>
    </row>
    <row r="8" ht="15.75" customFormat="1" customHeight="1" s="29">
      <c r="A8" s="27" t="inlineStr">
        <is>
          <t>Innrapportert uttak av slaktet fisk TOTALT i 2018.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Finnmark</t>
        </is>
      </c>
      <c r="B10" s="2">
        <f>B25+D25+F25+H25+J25+L25+N25+P25+R25+T25+V25+X25</f>
        <v/>
      </c>
      <c r="C10" s="3">
        <f>C25+E25+G25+I25+K25+M25+O25+Q25+S25+U25+W25+Y25</f>
        <v/>
      </c>
      <c r="D10" s="3">
        <f>SUM(B10:C10)</f>
        <v/>
      </c>
    </row>
    <row r="11">
      <c r="A11" s="4" t="inlineStr">
        <is>
          <t>Troms</t>
        </is>
      </c>
      <c r="B11" s="5">
        <f>B26+D26+F26+H26+J26+L26+N26+P26+R26+T26+V26+X26</f>
        <v/>
      </c>
      <c r="C11" s="3">
        <f>C26+E26+G26+I26+K26+M26+O26+Q26+S26+U26+W26+Y26</f>
        <v/>
      </c>
      <c r="D11" s="3">
        <f>SUM(B11:C11)</f>
        <v/>
      </c>
    </row>
    <row r="12">
      <c r="A12" s="4" t="inlineStr">
        <is>
          <t>Nordland</t>
        </is>
      </c>
      <c r="B12" s="2">
        <f>B27+D27+F27+H27+J27+L27+N27+P27+R27+T27+V27+X27</f>
        <v/>
      </c>
      <c r="C12" s="3">
        <f>C27+E27+G27+I27+K27+M27+O27+Q27+S27+U27+W27+Y27</f>
        <v/>
      </c>
      <c r="D12" s="3">
        <f>SUM(B12:C12)</f>
        <v/>
      </c>
    </row>
    <row r="13">
      <c r="A13" s="4" t="inlineStr">
        <is>
          <t>Trøndelag</t>
        </is>
      </c>
      <c r="B13" s="2">
        <f>B28+D28+F28+H28+J28+L28+N28+P28+R28+T28+V28+X28</f>
        <v/>
      </c>
      <c r="C13" s="3">
        <f>C28+E28+G28+I28+K28+M28+O28+Q28+S28+U28+W28+Y28</f>
        <v/>
      </c>
      <c r="D13" s="3">
        <f>SUM(B13:C13)</f>
        <v/>
      </c>
    </row>
    <row r="14">
      <c r="A14" s="4" t="inlineStr">
        <is>
          <t>Møre og Romsdal</t>
        </is>
      </c>
      <c r="B14" s="2">
        <f>B29+D29+F29+H29+J29+L29+N29+P29+R29+T29+V29+X29</f>
        <v/>
      </c>
      <c r="C14" s="3">
        <f>C29+E29+G29+I29+K29+M29+O29+Q29+S29+U29+W29+Y29</f>
        <v/>
      </c>
      <c r="D14" s="3">
        <f>SUM(B14:C14)</f>
        <v/>
      </c>
    </row>
    <row r="15">
      <c r="A15" s="4" t="inlineStr">
        <is>
          <t>Sogn og Fjordane</t>
        </is>
      </c>
      <c r="B15" s="2">
        <f>B30+D30+F30+H30+J30+L30+N30+P30+R30+T30+V30+X30</f>
        <v/>
      </c>
      <c r="C15" s="3">
        <f>C30+E30+G30+I30+K30+M30+O30+Q30+S30+U30+W30+Y30</f>
        <v/>
      </c>
      <c r="D15" s="3">
        <f>SUM(B15:C15)</f>
        <v/>
      </c>
    </row>
    <row r="16">
      <c r="A16" s="4" t="inlineStr">
        <is>
          <t>Hordaland</t>
        </is>
      </c>
      <c r="B16" s="2">
        <f>B31+D31+F31+H31+J31+L31+N31+P31+R31+T31+V31+X31</f>
        <v/>
      </c>
      <c r="C16" s="3">
        <f>C31+E31+G31+I31+K31+M31+O31+Q31+S31+U31+W31+Y31</f>
        <v/>
      </c>
      <c r="D16" s="3">
        <f>SUM(B16:C16)</f>
        <v/>
      </c>
    </row>
    <row r="17">
      <c r="A17" s="6" t="inlineStr">
        <is>
          <t>Rogaland og Agder</t>
        </is>
      </c>
      <c r="B17" s="2">
        <f>B32+D32+F32+H32+J32+L32+N32+P32+R32+T32+V32+X32</f>
        <v/>
      </c>
      <c r="C17" s="3">
        <f>C32+E32+G32+I32+K32+M32+O32+Q32+S32+U32+W32+Y32</f>
        <v/>
      </c>
      <c r="D17" s="3">
        <f>SUM(B17:C17)</f>
        <v/>
      </c>
    </row>
    <row r="18" customFormat="1" s="29">
      <c r="A18" s="13" t="inlineStr">
        <is>
          <t>Totalt</t>
        </is>
      </c>
      <c r="B18" s="16">
        <f>SUM(B10:B17)</f>
        <v/>
      </c>
      <c r="C18" s="17">
        <f>SUM(C10:C17)</f>
        <v/>
      </c>
      <c r="D18" s="17">
        <f>SUM(D10:D17)</f>
        <v/>
      </c>
      <c r="E18" s="28" t="n"/>
      <c r="F18" s="28" t="n"/>
      <c r="G18" s="28" t="n"/>
      <c r="H18" s="28" t="n"/>
      <c r="I18" s="28" t="n"/>
      <c r="J18" s="28" t="n"/>
      <c r="K18" s="28" t="n"/>
      <c r="L18" s="28" t="n"/>
      <c r="M18" s="28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  <c r="W18" s="28" t="n"/>
      <c r="X18" s="28" t="n"/>
      <c r="Y18" s="28" t="n"/>
    </row>
    <row r="22" ht="15.75" customFormat="1" customHeight="1" s="29">
      <c r="A22" s="27" t="inlineStr">
        <is>
          <t>Innrapportert uttak av slaktet laks og regnbueørret i 2018. Tall i tonn, rundvekt.</t>
        </is>
      </c>
      <c r="B22" s="28" t="n"/>
      <c r="C22" s="28" t="n"/>
      <c r="D22" s="28" t="n"/>
      <c r="E22" s="28" t="n"/>
      <c r="F22" s="28" t="n"/>
      <c r="G22" s="28" t="n"/>
      <c r="H22" s="28" t="n"/>
      <c r="I22" s="28" t="n"/>
      <c r="J22" s="28" t="n"/>
      <c r="K22" s="28" t="n"/>
      <c r="L22" s="28" t="n"/>
      <c r="M22" s="28" t="n"/>
      <c r="N22" s="28" t="n"/>
      <c r="O22" s="28" t="n"/>
      <c r="P22" s="28" t="n"/>
      <c r="Q22" s="28" t="n"/>
      <c r="R22" s="28" t="n"/>
      <c r="S22" s="28" t="n"/>
      <c r="T22" s="28" t="n"/>
      <c r="U22" s="28" t="n"/>
      <c r="V22" s="28" t="n"/>
      <c r="W22" s="28" t="n"/>
      <c r="X22" s="28" t="n"/>
      <c r="Y22" s="28" t="n"/>
    </row>
    <row r="23" ht="15" customHeight="1" s="43">
      <c r="A23" s="32" t="n"/>
      <c r="B23" s="37" t="inlineStr">
        <is>
          <t>Januar</t>
        </is>
      </c>
      <c r="C23" s="38" t="n"/>
      <c r="D23" s="37" t="inlineStr">
        <is>
          <t>Februar</t>
        </is>
      </c>
      <c r="E23" s="38" t="n"/>
      <c r="F23" s="37" t="inlineStr">
        <is>
          <t>Mars</t>
        </is>
      </c>
      <c r="G23" s="38" t="n"/>
      <c r="H23" s="37" t="inlineStr">
        <is>
          <t>April</t>
        </is>
      </c>
      <c r="I23" s="38" t="n"/>
      <c r="J23" s="37" t="inlineStr">
        <is>
          <t>Mai</t>
        </is>
      </c>
      <c r="K23" s="38" t="n"/>
      <c r="L23" s="37" t="inlineStr">
        <is>
          <t>Juni</t>
        </is>
      </c>
      <c r="M23" s="38" t="n"/>
      <c r="N23" s="37" t="inlineStr">
        <is>
          <t>juli</t>
        </is>
      </c>
      <c r="O23" s="38" t="n"/>
      <c r="P23" s="37" t="inlineStr">
        <is>
          <t>august</t>
        </is>
      </c>
      <c r="Q23" s="38" t="n"/>
      <c r="R23" s="37" t="inlineStr">
        <is>
          <t>september</t>
        </is>
      </c>
      <c r="S23" s="38" t="n"/>
      <c r="T23" s="37" t="inlineStr">
        <is>
          <t>oktober</t>
        </is>
      </c>
      <c r="U23" s="38" t="n"/>
      <c r="V23" s="37" t="inlineStr">
        <is>
          <t>november</t>
        </is>
      </c>
      <c r="W23" s="38" t="n"/>
      <c r="X23" s="37" t="inlineStr">
        <is>
          <t>desember</t>
        </is>
      </c>
      <c r="Y23" s="38" t="n"/>
    </row>
    <row r="24" customFormat="1" s="29">
      <c r="A24" s="13" t="inlineStr">
        <is>
          <t>Fylke</t>
        </is>
      </c>
      <c r="B24" s="14" t="inlineStr">
        <is>
          <t>laks</t>
        </is>
      </c>
      <c r="C24" s="15" t="inlineStr">
        <is>
          <t>regnbueørret</t>
        </is>
      </c>
      <c r="D24" s="14" t="inlineStr">
        <is>
          <t>laks</t>
        </is>
      </c>
      <c r="E24" s="15" t="inlineStr">
        <is>
          <t>regnbueørret</t>
        </is>
      </c>
      <c r="F24" s="14" t="inlineStr">
        <is>
          <t>laks</t>
        </is>
      </c>
      <c r="G24" s="15" t="inlineStr">
        <is>
          <t>regnbueørret</t>
        </is>
      </c>
      <c r="H24" s="14" t="inlineStr">
        <is>
          <t>laks</t>
        </is>
      </c>
      <c r="I24" s="15" t="inlineStr">
        <is>
          <t>regnbueørret</t>
        </is>
      </c>
      <c r="J24" s="14" t="inlineStr">
        <is>
          <t>laks</t>
        </is>
      </c>
      <c r="K24" s="15" t="inlineStr">
        <is>
          <t>regnbueørret</t>
        </is>
      </c>
      <c r="L24" s="14" t="inlineStr">
        <is>
          <t>laks</t>
        </is>
      </c>
      <c r="M24" s="15" t="inlineStr">
        <is>
          <t>regnbueørret</t>
        </is>
      </c>
      <c r="N24" s="14" t="inlineStr">
        <is>
          <t>laks</t>
        </is>
      </c>
      <c r="O24" s="15" t="inlineStr">
        <is>
          <t>regnbueørret</t>
        </is>
      </c>
      <c r="P24" s="14" t="inlineStr">
        <is>
          <t>laks</t>
        </is>
      </c>
      <c r="Q24" s="15" t="inlineStr">
        <is>
          <t>regnbueørret</t>
        </is>
      </c>
      <c r="R24" s="14" t="inlineStr">
        <is>
          <t>laks</t>
        </is>
      </c>
      <c r="S24" s="15" t="inlineStr">
        <is>
          <t>regnbueørret</t>
        </is>
      </c>
      <c r="T24" s="14" t="inlineStr">
        <is>
          <t>laks</t>
        </is>
      </c>
      <c r="U24" s="15" t="inlineStr">
        <is>
          <t>regnbueørret</t>
        </is>
      </c>
      <c r="V24" s="14" t="inlineStr">
        <is>
          <t>laks</t>
        </is>
      </c>
      <c r="W24" s="15" t="inlineStr">
        <is>
          <t>regnbueørret</t>
        </is>
      </c>
      <c r="X24" s="14" t="inlineStr">
        <is>
          <t>laks</t>
        </is>
      </c>
      <c r="Y24" s="15" t="inlineStr">
        <is>
          <t>regnbueørret</t>
        </is>
      </c>
    </row>
    <row r="25">
      <c r="A25" s="1" t="inlineStr">
        <is>
          <t>Finnmark</t>
        </is>
      </c>
      <c r="B25" s="7" t="n">
        <v>13348.8225</v>
      </c>
      <c r="C25" s="8" t="n">
        <v>0</v>
      </c>
      <c r="D25" s="9" t="n">
        <v>10049.162625</v>
      </c>
      <c r="E25" s="8" t="n">
        <v>0</v>
      </c>
      <c r="F25" s="9" t="n">
        <v>10265.445</v>
      </c>
      <c r="G25" s="8" t="n">
        <v>0</v>
      </c>
      <c r="H25" s="9" t="n">
        <v>7029.448875</v>
      </c>
      <c r="I25" s="8" t="n">
        <v>0</v>
      </c>
      <c r="J25" s="9" t="n">
        <v>5193.774</v>
      </c>
      <c r="K25" s="8" t="n">
        <v>0</v>
      </c>
      <c r="L25" s="9" t="n">
        <v>6205.338</v>
      </c>
      <c r="M25" s="8" t="n">
        <v>0</v>
      </c>
      <c r="N25" s="9" t="n">
        <v>5235.8895</v>
      </c>
      <c r="O25" s="8" t="n">
        <v>0</v>
      </c>
      <c r="P25" s="9" t="n">
        <v>6959.052</v>
      </c>
      <c r="Q25" s="8" t="n">
        <v>0</v>
      </c>
      <c r="R25" s="9" t="n">
        <v>5960.525625</v>
      </c>
      <c r="S25" s="8" t="n">
        <v>0</v>
      </c>
      <c r="T25" s="9" t="n">
        <v>13241.183625</v>
      </c>
      <c r="U25" s="8" t="n">
        <v>0</v>
      </c>
      <c r="V25" s="9" t="n">
        <v>14363.48475</v>
      </c>
      <c r="W25" s="8" t="n">
        <v>0</v>
      </c>
      <c r="X25" s="9" t="n">
        <v>9714.871125</v>
      </c>
      <c r="Y25" s="8" t="n">
        <v>0</v>
      </c>
    </row>
    <row r="26">
      <c r="A26" s="4" t="inlineStr">
        <is>
          <t>Troms</t>
        </is>
      </c>
      <c r="B26" s="2" t="n">
        <v>10667.732625</v>
      </c>
      <c r="C26" s="3" t="n">
        <v>0</v>
      </c>
      <c r="D26" s="2" t="n">
        <v>10039.01175</v>
      </c>
      <c r="E26" s="3" t="n">
        <v>0</v>
      </c>
      <c r="F26" s="2" t="n">
        <v>12249.639</v>
      </c>
      <c r="G26" s="3" t="n">
        <v>0</v>
      </c>
      <c r="H26" s="2" t="n">
        <v>16916.6295</v>
      </c>
      <c r="I26" s="3" t="n">
        <v>0</v>
      </c>
      <c r="J26" s="2" t="n">
        <v>17977.192245</v>
      </c>
      <c r="K26" s="3" t="n">
        <v>0</v>
      </c>
      <c r="L26" s="2" t="n">
        <v>12770.625375</v>
      </c>
      <c r="M26" s="3" t="n">
        <v>0</v>
      </c>
      <c r="N26" s="2" t="n">
        <v>8960.982749999999</v>
      </c>
      <c r="O26" s="3" t="n">
        <v>0</v>
      </c>
      <c r="P26" s="2" t="n">
        <v>10962.0765</v>
      </c>
      <c r="Q26" s="3" t="n">
        <v>0</v>
      </c>
      <c r="R26" s="2" t="n">
        <v>18042.75225</v>
      </c>
      <c r="S26" s="3" t="n">
        <v>0</v>
      </c>
      <c r="T26" s="2" t="n">
        <v>25484.763375</v>
      </c>
      <c r="U26" s="3" t="n">
        <v>0</v>
      </c>
      <c r="V26" s="2" t="n">
        <v>20526.99525</v>
      </c>
      <c r="W26" s="3" t="n">
        <v>0</v>
      </c>
      <c r="X26" s="2" t="n">
        <v>17356.007722</v>
      </c>
      <c r="Y26" s="3" t="n">
        <v>0</v>
      </c>
    </row>
    <row r="27">
      <c r="A27" s="4" t="inlineStr">
        <is>
          <t>Nordland</t>
        </is>
      </c>
      <c r="B27" s="2" t="n">
        <v>25162.966875</v>
      </c>
      <c r="C27" s="3" t="n">
        <v>185.943645</v>
      </c>
      <c r="D27" s="2" t="n">
        <v>16755.511375</v>
      </c>
      <c r="E27" s="3" t="n">
        <v>0</v>
      </c>
      <c r="F27" s="2" t="n">
        <v>15917.589875</v>
      </c>
      <c r="G27" s="3" t="n">
        <v>242.689105</v>
      </c>
      <c r="H27" s="2" t="n">
        <v>14272.94225</v>
      </c>
      <c r="I27" s="3" t="n">
        <v>777.364905</v>
      </c>
      <c r="J27" s="2" t="n">
        <v>29999.017875</v>
      </c>
      <c r="K27" s="3" t="n">
        <v>389.723815</v>
      </c>
      <c r="L27" s="2" t="n">
        <v>17194.78425</v>
      </c>
      <c r="M27" s="3" t="n">
        <v>958.62327</v>
      </c>
      <c r="N27" s="2" t="n">
        <v>25516.855625</v>
      </c>
      <c r="O27" s="3" t="n">
        <v>1204.433625</v>
      </c>
      <c r="P27" s="2" t="n">
        <v>33502.118494</v>
      </c>
      <c r="Q27" s="3" t="n">
        <v>0</v>
      </c>
      <c r="R27" s="2" t="n">
        <v>29466.177781</v>
      </c>
      <c r="S27" s="3" t="n">
        <v>0</v>
      </c>
      <c r="T27" s="2" t="n">
        <v>16112.94425</v>
      </c>
      <c r="U27" s="3" t="n">
        <v>0</v>
      </c>
      <c r="V27" s="2" t="n">
        <v>19685.622625</v>
      </c>
      <c r="W27" s="3" t="n">
        <v>178.820385</v>
      </c>
      <c r="X27" s="2" t="n">
        <v>18236.208875</v>
      </c>
      <c r="Y27" s="3" t="n">
        <v>0</v>
      </c>
    </row>
    <row r="28">
      <c r="A28" s="4" t="inlineStr">
        <is>
          <t>Trøndelag</t>
        </is>
      </c>
      <c r="B28" s="2" t="n">
        <v>11223.182408</v>
      </c>
      <c r="C28" s="3" t="n">
        <v>0</v>
      </c>
      <c r="D28" s="2" t="n">
        <v>16464.131172</v>
      </c>
      <c r="E28" s="3" t="n">
        <v>0</v>
      </c>
      <c r="F28" s="2" t="n">
        <v>19353.689519</v>
      </c>
      <c r="G28" s="3" t="n">
        <v>0</v>
      </c>
      <c r="H28" s="2" t="n">
        <v>19337.320315</v>
      </c>
      <c r="I28" s="3" t="n">
        <v>0</v>
      </c>
      <c r="J28" s="2" t="n">
        <v>17440.516926</v>
      </c>
      <c r="K28" s="3" t="n">
        <v>0</v>
      </c>
      <c r="L28" s="2" t="n">
        <v>30118.294642</v>
      </c>
      <c r="M28" s="3" t="n">
        <v>0</v>
      </c>
      <c r="N28" s="2" t="n">
        <v>39306.862289</v>
      </c>
      <c r="O28" s="3" t="n">
        <v>0</v>
      </c>
      <c r="P28" s="2" t="n">
        <v>38217.453783</v>
      </c>
      <c r="Q28" s="3" t="n">
        <v>0</v>
      </c>
      <c r="R28" s="2" t="n">
        <v>28914.091461</v>
      </c>
      <c r="S28" s="3" t="n">
        <v>369.377805</v>
      </c>
      <c r="T28" s="2" t="n">
        <v>39159.550851</v>
      </c>
      <c r="U28" s="3" t="n">
        <v>1010.4451</v>
      </c>
      <c r="V28" s="2" t="n">
        <v>33007.030964</v>
      </c>
      <c r="W28" s="3" t="n">
        <v>1086.89643</v>
      </c>
      <c r="X28" s="2" t="n">
        <v>26330.699247</v>
      </c>
      <c r="Y28" s="3" t="n">
        <v>592.925135</v>
      </c>
    </row>
    <row r="29">
      <c r="A29" s="4" t="inlineStr">
        <is>
          <t>Møre og Romsdal</t>
        </is>
      </c>
      <c r="B29" s="2" t="n">
        <v>12790.121107</v>
      </c>
      <c r="C29" s="3" t="n">
        <v>1589.034055</v>
      </c>
      <c r="D29" s="2" t="n">
        <v>8950.582667000001</v>
      </c>
      <c r="E29" s="3" t="n">
        <v>1283.22012</v>
      </c>
      <c r="F29" s="2" t="n">
        <v>9276.429384999999</v>
      </c>
      <c r="G29" s="3" t="n">
        <v>1098.14494</v>
      </c>
      <c r="H29" s="2" t="n">
        <v>4894.929875</v>
      </c>
      <c r="I29" s="3" t="n">
        <v>798.04052</v>
      </c>
      <c r="J29" s="2" t="n">
        <v>5016.65525</v>
      </c>
      <c r="K29" s="3" t="n">
        <v>346.14322</v>
      </c>
      <c r="L29" s="2" t="n">
        <v>3797.549125</v>
      </c>
      <c r="M29" s="3" t="n">
        <v>411.569655</v>
      </c>
      <c r="N29" s="2" t="n">
        <v>3590.478</v>
      </c>
      <c r="O29" s="3" t="n">
        <v>762.98397</v>
      </c>
      <c r="P29" s="2" t="n">
        <v>5523.45825</v>
      </c>
      <c r="Q29" s="3" t="n">
        <v>1554.80968</v>
      </c>
      <c r="R29" s="2" t="n">
        <v>7012.01975</v>
      </c>
      <c r="S29" s="3" t="n">
        <v>1134.22664</v>
      </c>
      <c r="T29" s="2" t="n">
        <v>7084.12775</v>
      </c>
      <c r="U29" s="3" t="n">
        <v>1384.812</v>
      </c>
      <c r="V29" s="2" t="n">
        <v>4274.59925</v>
      </c>
      <c r="W29" s="3" t="n">
        <v>687.5599999999999</v>
      </c>
      <c r="X29" s="2" t="n">
        <v>5763.511375</v>
      </c>
      <c r="Y29" s="3" t="n">
        <v>718.511</v>
      </c>
    </row>
    <row r="30">
      <c r="A30" s="4" t="inlineStr">
        <is>
          <t>Sogn og Fjordane</t>
        </is>
      </c>
      <c r="B30" s="2" t="n">
        <v>7993.145174</v>
      </c>
      <c r="C30" s="3" t="n">
        <v>1239.245972</v>
      </c>
      <c r="D30" s="2" t="n">
        <v>7123.11875</v>
      </c>
      <c r="E30" s="3" t="n">
        <v>678.149555</v>
      </c>
      <c r="F30" s="2" t="n">
        <v>9046.378375</v>
      </c>
      <c r="G30" s="3" t="n">
        <v>625.8907</v>
      </c>
      <c r="H30" s="2" t="n">
        <v>7722.570034</v>
      </c>
      <c r="I30" s="3" t="n">
        <v>642.479235</v>
      </c>
      <c r="J30" s="2" t="n">
        <v>2735.786</v>
      </c>
      <c r="K30" s="3" t="n">
        <v>964.98116</v>
      </c>
      <c r="L30" s="2" t="n">
        <v>4153.66625</v>
      </c>
      <c r="M30" s="3" t="n">
        <v>0</v>
      </c>
      <c r="N30" s="2" t="n">
        <v>4954.849769</v>
      </c>
      <c r="O30" s="3" t="n">
        <v>714.173335</v>
      </c>
      <c r="P30" s="2" t="n">
        <v>6473.909625</v>
      </c>
      <c r="Q30" s="3" t="n">
        <v>1426.385889</v>
      </c>
      <c r="R30" s="2" t="n">
        <v>5341.83075</v>
      </c>
      <c r="S30" s="3" t="n">
        <v>1903.765114</v>
      </c>
      <c r="T30" s="2" t="n">
        <v>11625.5285</v>
      </c>
      <c r="U30" s="3" t="n">
        <v>1486.780265</v>
      </c>
      <c r="V30" s="2" t="n">
        <v>6571.911375</v>
      </c>
      <c r="W30" s="3" t="n">
        <v>1355.874405</v>
      </c>
      <c r="X30" s="2" t="n">
        <v>4998.321125</v>
      </c>
      <c r="Y30" s="3" t="n">
        <v>2320.13109</v>
      </c>
    </row>
    <row r="31">
      <c r="A31" s="4" t="inlineStr">
        <is>
          <t>Hordaland</t>
        </is>
      </c>
      <c r="B31" s="2" t="n">
        <v>14847.455</v>
      </c>
      <c r="C31" s="3" t="n">
        <v>2330.03818</v>
      </c>
      <c r="D31" s="2" t="n">
        <v>12964.44975</v>
      </c>
      <c r="E31" s="3" t="n">
        <v>2189.956675</v>
      </c>
      <c r="F31" s="2" t="n">
        <v>14532.937788</v>
      </c>
      <c r="G31" s="3" t="n">
        <v>2176.81088</v>
      </c>
      <c r="H31" s="2" t="n">
        <v>13700.55125</v>
      </c>
      <c r="I31" s="3" t="n">
        <v>2116.732499</v>
      </c>
      <c r="J31" s="2" t="n">
        <v>12455.600625</v>
      </c>
      <c r="K31" s="3" t="n">
        <v>3035.6703</v>
      </c>
      <c r="L31" s="2" t="n">
        <v>16504.009564</v>
      </c>
      <c r="M31" s="3" t="n">
        <v>2182.042038</v>
      </c>
      <c r="N31" s="2" t="n">
        <v>20126.386875</v>
      </c>
      <c r="O31" s="3" t="n">
        <v>3004.675033</v>
      </c>
      <c r="P31" s="2" t="n">
        <v>17018.443625</v>
      </c>
      <c r="Q31" s="3" t="n">
        <v>2821.265467</v>
      </c>
      <c r="R31" s="2" t="n">
        <v>10012.73875</v>
      </c>
      <c r="S31" s="3" t="n">
        <v>2780.551183</v>
      </c>
      <c r="T31" s="2" t="n">
        <v>12719.504125</v>
      </c>
      <c r="U31" s="3" t="n">
        <v>3363.208411</v>
      </c>
      <c r="V31" s="2" t="n">
        <v>13340.091375</v>
      </c>
      <c r="W31" s="3" t="n">
        <v>4840.009146</v>
      </c>
      <c r="X31" s="2" t="n">
        <v>13043.72475</v>
      </c>
      <c r="Y31" s="3" t="n">
        <v>3757.990823</v>
      </c>
    </row>
    <row r="32">
      <c r="A32" s="6" t="inlineStr">
        <is>
          <t>Rogaland og Agder</t>
        </is>
      </c>
      <c r="B32" s="10" t="n">
        <v>9130.144625000001</v>
      </c>
      <c r="C32" s="11" t="n">
        <v>0</v>
      </c>
      <c r="D32" s="12" t="n">
        <v>6481.268625</v>
      </c>
      <c r="E32" s="11" t="n">
        <v>0</v>
      </c>
      <c r="F32" s="12" t="n">
        <v>7473.729227</v>
      </c>
      <c r="G32" s="11" t="n">
        <v>0</v>
      </c>
      <c r="H32" s="12" t="n">
        <v>6266.01375</v>
      </c>
      <c r="I32" s="11" t="n">
        <v>0</v>
      </c>
      <c r="J32" s="12" t="n">
        <v>8860.792809</v>
      </c>
      <c r="K32" s="11" t="n">
        <v>0</v>
      </c>
      <c r="L32" s="12" t="n">
        <v>8074.90725</v>
      </c>
      <c r="M32" s="11" t="n">
        <v>0</v>
      </c>
      <c r="N32" s="12" t="n">
        <v>1280.934</v>
      </c>
      <c r="O32" s="11" t="n">
        <v>0</v>
      </c>
      <c r="P32" s="12" t="n">
        <v>1458.306</v>
      </c>
      <c r="Q32" s="11" t="n">
        <v>0</v>
      </c>
      <c r="R32" s="12" t="n">
        <v>2087.703</v>
      </c>
      <c r="S32" s="11" t="n">
        <v>0</v>
      </c>
      <c r="T32" s="12" t="n">
        <v>6457.194627</v>
      </c>
      <c r="U32" s="11" t="n">
        <v>0</v>
      </c>
      <c r="V32" s="12" t="n">
        <v>10813.314369</v>
      </c>
      <c r="W32" s="11" t="n">
        <v>0</v>
      </c>
      <c r="X32" s="12" t="n">
        <v>12013.0335</v>
      </c>
      <c r="Y32" s="11" t="n">
        <v>0</v>
      </c>
    </row>
    <row r="33" customFormat="1" s="29">
      <c r="A33" s="13" t="inlineStr">
        <is>
          <t>Totalt</t>
        </is>
      </c>
      <c r="B33" s="16">
        <f>SUM(B25:B32)</f>
        <v/>
      </c>
      <c r="C33" s="17">
        <f>SUM(C25:C32)</f>
        <v/>
      </c>
      <c r="D33" s="16">
        <f>SUM(D25:D32)</f>
        <v/>
      </c>
      <c r="E33" s="17">
        <f>SUM(E25:E32)</f>
        <v/>
      </c>
      <c r="F33" s="16">
        <f>SUM(F25:F32)</f>
        <v/>
      </c>
      <c r="G33" s="17">
        <f>SUM(G25:G32)</f>
        <v/>
      </c>
      <c r="H33" s="16">
        <f>SUM(H25:H32)</f>
        <v/>
      </c>
      <c r="I33" s="17">
        <f>SUM(I25:I32)</f>
        <v/>
      </c>
      <c r="J33" s="16">
        <f>SUM(J25:J32)</f>
        <v/>
      </c>
      <c r="K33" s="17">
        <f>SUM(K25:K32)</f>
        <v/>
      </c>
      <c r="L33" s="16">
        <f>SUM(L25:L32)</f>
        <v/>
      </c>
      <c r="M33" s="17">
        <f>SUM(M25:M32)</f>
        <v/>
      </c>
      <c r="N33" s="16">
        <f>SUM(N25:N32)</f>
        <v/>
      </c>
      <c r="O33" s="17">
        <f>SUM(O25:O32)</f>
        <v/>
      </c>
      <c r="P33" s="16">
        <f>SUM(P25:P32)</f>
        <v/>
      </c>
      <c r="Q33" s="17">
        <f>SUM(Q25:Q32)</f>
        <v/>
      </c>
      <c r="R33" s="16">
        <f>SUM(R25:R32)</f>
        <v/>
      </c>
      <c r="S33" s="17">
        <f>SUM(S25:S32)</f>
        <v/>
      </c>
      <c r="T33" s="16">
        <f>SUM(T25:T32)</f>
        <v/>
      </c>
      <c r="U33" s="17">
        <f>SUM(U25:U32)</f>
        <v/>
      </c>
      <c r="V33" s="16">
        <f>SUM(V25:V32)</f>
        <v/>
      </c>
      <c r="W33" s="17">
        <f>SUM(W25:W32)</f>
        <v/>
      </c>
      <c r="X33" s="16">
        <f>SUM(X25:X32)</f>
        <v/>
      </c>
      <c r="Y33" s="17">
        <f>SUM(Y25:Y32)</f>
        <v/>
      </c>
    </row>
    <row r="36" ht="15.75" customFormat="1" customHeight="1" s="29">
      <c r="A36" s="27" t="inlineStr">
        <is>
          <t>Forklaring:</t>
        </is>
      </c>
      <c r="B36" s="34" t="n"/>
      <c r="C36" s="34" t="n"/>
      <c r="D36" s="34" t="n"/>
      <c r="E36" s="34" t="n"/>
      <c r="F36" s="34" t="n"/>
      <c r="G36" s="34" t="n"/>
      <c r="H36" s="34" t="n"/>
      <c r="I36" s="34" t="n"/>
      <c r="J36" s="34" t="n"/>
      <c r="K36" s="34" t="n"/>
      <c r="L36" s="34" t="n"/>
      <c r="M36" s="34" t="n"/>
      <c r="N36" s="34" t="n"/>
      <c r="O36" s="34" t="n"/>
      <c r="P36" s="34" t="n"/>
      <c r="Q36" s="34" t="n"/>
      <c r="R36" s="34" t="n"/>
      <c r="S36" s="34" t="n"/>
      <c r="T36" s="34" t="n"/>
      <c r="U36" s="34" t="n"/>
      <c r="V36" s="34" t="n"/>
      <c r="W36" s="34" t="n"/>
      <c r="X36" s="34" t="n"/>
      <c r="Y36" s="34" t="n"/>
    </row>
    <row r="37">
      <c r="A37" s="35" t="inlineStr">
        <is>
          <t>Uttak = All fisk innrapportert tatt ut av merdene, eksklusiv fisk som er flyttet eller solgt levende</t>
        </is>
      </c>
      <c r="B37" s="35" t="n"/>
      <c r="C37" s="35" t="n"/>
      <c r="D37" s="35" t="n"/>
      <c r="E37" s="35" t="n"/>
      <c r="F37" s="35" t="n"/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  <c r="T37" s="35" t="n"/>
      <c r="U37" s="35" t="n"/>
      <c r="V37" s="35" t="n"/>
      <c r="W37" s="35" t="n"/>
      <c r="X37" s="35" t="n"/>
      <c r="Y37" s="35" t="n"/>
    </row>
    <row r="38">
      <c r="A38" s="35" t="inlineStr">
        <is>
          <t>Rundvekt = Whole fish equivalent (WFE)</t>
        </is>
      </c>
      <c r="B38" s="35" t="n"/>
      <c r="C38" s="35" t="n"/>
      <c r="D38" s="35" t="n"/>
      <c r="E38" s="35" t="n"/>
      <c r="F38" s="35" t="n"/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  <c r="T38" s="35" t="n"/>
      <c r="U38" s="35" t="n"/>
      <c r="V38" s="35" t="n"/>
      <c r="W38" s="35" t="n"/>
      <c r="X38" s="35" t="n"/>
      <c r="Y38" s="35" t="n"/>
    </row>
    <row r="39">
      <c r="A39" s="35" t="inlineStr">
        <is>
          <t xml:space="preserve">Omregningsfaktor = Vi har benyttet omregningsfaktor fra NS 9417:2012. </t>
        </is>
      </c>
      <c r="B39" s="35" t="n"/>
      <c r="C39" s="35" t="n"/>
      <c r="D39" s="35" t="n"/>
      <c r="E39" s="35" t="n"/>
      <c r="F39" s="35" t="n"/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  <c r="T39" s="35" t="n"/>
      <c r="U39" s="35" t="n"/>
      <c r="V39" s="35" t="n"/>
      <c r="W39" s="35" t="n"/>
      <c r="X39" s="35" t="n"/>
      <c r="Y39" s="35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Y39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10.42578125" bestFit="1" customWidth="1" style="44" min="2" max="2"/>
    <col width="13.140625" bestFit="1" customWidth="1" style="44" min="3" max="3"/>
    <col width="9.85546875" bestFit="1" customWidth="1" style="44" min="4" max="4"/>
    <col width="13.140625" bestFit="1" customWidth="1" style="44" min="5" max="5"/>
    <col width="8.5703125" bestFit="1" customWidth="1" style="44" min="6" max="6"/>
    <col width="13.140625" bestFit="1" customWidth="1" style="44" min="7" max="7"/>
    <col width="7.42578125" bestFit="1" customWidth="1" style="44" min="8" max="8"/>
    <col width="13.140625" bestFit="1" customWidth="1" style="44" min="9" max="9"/>
    <col width="7.42578125" bestFit="1" customWidth="1" style="44" min="10" max="10"/>
    <col width="13.140625" customWidth="1" style="44" min="11" max="11"/>
    <col width="7.42578125" bestFit="1" customWidth="1" style="44" min="12" max="12"/>
    <col width="13.140625" customWidth="1" style="44" min="13" max="13"/>
    <col width="7.42578125" bestFit="1" customWidth="1" style="44" min="14" max="14"/>
    <col width="13.140625" customWidth="1" style="44" min="15" max="15"/>
    <col width="8.5703125" bestFit="1" customWidth="1" style="44" min="16" max="16"/>
    <col width="13.140625" customWidth="1" style="44" min="17" max="17"/>
    <col width="8.5703125" bestFit="1" customWidth="1" style="44" min="18" max="18"/>
    <col width="13.140625" customWidth="1" style="44" min="19" max="19"/>
    <col width="8.5703125" bestFit="1" customWidth="1" style="44" min="20" max="20"/>
    <col width="13.140625" customWidth="1" style="44" min="21" max="21"/>
    <col width="8.5703125" bestFit="1" customWidth="1" style="44" min="22" max="22"/>
    <col width="13.140625" customWidth="1" style="44" min="23" max="23"/>
    <col width="8.5703125" bestFit="1" customWidth="1" style="44" min="24" max="24"/>
    <col width="13.140625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2017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21.11.2019</t>
        </is>
      </c>
    </row>
    <row r="8" ht="15.75" customFormat="1" customHeight="1" s="29">
      <c r="A8" s="27" t="inlineStr">
        <is>
          <t>Innrapportert uttak av slaktet fisk TOTALT i 2017.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Finnmark</t>
        </is>
      </c>
      <c r="B10" s="2">
        <f>B25+D25+F25+H25+J25+L25+N25+P25+R25+T25+V25+X25</f>
        <v/>
      </c>
      <c r="C10" s="3">
        <f>C25+E25+G25+I25+K25+M25+O25+Q25+S25+U25+W25+Y25</f>
        <v/>
      </c>
      <c r="D10" s="3">
        <f>SUM(B10:C10)</f>
        <v/>
      </c>
    </row>
    <row r="11">
      <c r="A11" s="4" t="inlineStr">
        <is>
          <t>Troms</t>
        </is>
      </c>
      <c r="B11" s="5">
        <f>B26+D26+F26+H26+J26+L26+N26+P26+R26+T26+V26+X26</f>
        <v/>
      </c>
      <c r="C11" s="3">
        <f>C26+E26+G26+I26+K26+M26+O26+Q26+S26+U26+W26+Y26</f>
        <v/>
      </c>
      <c r="D11" s="3">
        <f>SUM(B11:C11)</f>
        <v/>
      </c>
    </row>
    <row r="12">
      <c r="A12" s="4" t="inlineStr">
        <is>
          <t>Nordland</t>
        </is>
      </c>
      <c r="B12" s="5">
        <f>B27+D27+F27+H27+J27+L27+N27+P27+R27+T27+V27+X27</f>
        <v/>
      </c>
      <c r="C12" s="3">
        <f>C27+E27+G27+I27+K27+M27+O27+Q27+S27+U27+W27+Y27</f>
        <v/>
      </c>
      <c r="D12" s="3">
        <f>SUM(B12:C12)</f>
        <v/>
      </c>
    </row>
    <row r="13">
      <c r="A13" s="4" t="inlineStr">
        <is>
          <t>Trøndelag</t>
        </is>
      </c>
      <c r="B13" s="5">
        <f>B28+D28+F28+H28+J28+L28+N28+P28+R28+T28+V28+X28</f>
        <v/>
      </c>
      <c r="C13" s="3">
        <f>C28+E28+G28+I28+K28+M28+O28+Q28+S28+U28+W28+Y28</f>
        <v/>
      </c>
      <c r="D13" s="3">
        <f>SUM(B13:C13)</f>
        <v/>
      </c>
    </row>
    <row r="14">
      <c r="A14" s="4" t="inlineStr">
        <is>
          <t>Møre og Romsdal</t>
        </is>
      </c>
      <c r="B14" s="5">
        <f>B29+D29+F29+H29+J29+L29+N29+P29+R29+T29+V29+X29</f>
        <v/>
      </c>
      <c r="C14" s="3">
        <f>C29+E29+G29+I29+K29+M29+O29+Q29+S29+U29+W29+Y29</f>
        <v/>
      </c>
      <c r="D14" s="3">
        <f>SUM(B14:C14)</f>
        <v/>
      </c>
    </row>
    <row r="15">
      <c r="A15" s="4" t="inlineStr">
        <is>
          <t>Sogn og Fjordane</t>
        </is>
      </c>
      <c r="B15" s="5">
        <f>B30+D30+F30+H30+J30+L30+N30+P30+R30+T30+V30+X30</f>
        <v/>
      </c>
      <c r="C15" s="3">
        <f>C30+E30+G30+I30+K30+M30+O30+Q30+S30+U30+W30+Y30</f>
        <v/>
      </c>
      <c r="D15" s="3">
        <f>SUM(B15:C15)</f>
        <v/>
      </c>
    </row>
    <row r="16">
      <c r="A16" s="4" t="inlineStr">
        <is>
          <t>Hordaland</t>
        </is>
      </c>
      <c r="B16" s="5">
        <f>B31+D31+F31+H31+J31+L31+N31+P31+R31+T31+V31+X31</f>
        <v/>
      </c>
      <c r="C16" s="3">
        <f>C31+E31+G31+I31+K31+M31+O31+Q31+S31+U31+W31+Y31</f>
        <v/>
      </c>
      <c r="D16" s="3">
        <f>SUM(B16:C16)</f>
        <v/>
      </c>
    </row>
    <row r="17">
      <c r="A17" s="6" t="inlineStr">
        <is>
          <t>Rogaland og Agder</t>
        </is>
      </c>
      <c r="B17" s="5">
        <f>B32+D32+F32+H32+J32+L32+N32+P32+R32+T32+V32+X32</f>
        <v/>
      </c>
      <c r="C17" s="3">
        <f>C32+E32+G32+I32+K32+M32+O32+Q32+S32+U32+W32+Y32</f>
        <v/>
      </c>
      <c r="D17" s="3">
        <f>SUM(B17:C17)</f>
        <v/>
      </c>
    </row>
    <row r="18" customFormat="1" s="29">
      <c r="A18" s="13" t="inlineStr">
        <is>
          <t>Totalt</t>
        </is>
      </c>
      <c r="B18" s="16">
        <f>SUM(B10:B17)</f>
        <v/>
      </c>
      <c r="C18" s="17">
        <f>SUM(C10:C17)</f>
        <v/>
      </c>
      <c r="D18" s="17">
        <f>SUM(D10:D17)</f>
        <v/>
      </c>
      <c r="E18" s="28" t="n"/>
      <c r="F18" s="28" t="n"/>
      <c r="G18" s="28" t="n"/>
      <c r="H18" s="28" t="n"/>
      <c r="I18" s="28" t="n"/>
      <c r="J18" s="28" t="n"/>
      <c r="K18" s="28" t="n"/>
      <c r="L18" s="28" t="n"/>
      <c r="M18" s="28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  <c r="W18" s="28" t="n"/>
      <c r="X18" s="28" t="n"/>
      <c r="Y18" s="28" t="n"/>
    </row>
    <row r="22" ht="15.75" customFormat="1" customHeight="1" s="29">
      <c r="A22" s="27" t="inlineStr">
        <is>
          <t>Innrapportert uttak av slaktet fisk i 2017. Tall i tonn, rundvekt.</t>
        </is>
      </c>
      <c r="B22" s="28" t="n"/>
      <c r="C22" s="28" t="n"/>
      <c r="D22" s="28" t="n"/>
      <c r="E22" s="28" t="n"/>
      <c r="F22" s="28" t="n"/>
      <c r="G22" s="28" t="n"/>
      <c r="H22" s="28" t="n"/>
      <c r="I22" s="28" t="n"/>
      <c r="J22" s="28" t="n"/>
      <c r="K22" s="28" t="n"/>
      <c r="L22" s="28" t="n"/>
      <c r="M22" s="28" t="n"/>
      <c r="N22" s="28" t="n"/>
      <c r="O22" s="28" t="n"/>
      <c r="P22" s="28" t="n"/>
      <c r="Q22" s="28" t="n"/>
      <c r="R22" s="28" t="n"/>
      <c r="S22" s="28" t="n"/>
      <c r="T22" s="28" t="n"/>
      <c r="U22" s="28" t="n"/>
      <c r="V22" s="28" t="n"/>
      <c r="W22" s="28" t="n"/>
      <c r="X22" s="28" t="n"/>
      <c r="Y22" s="28" t="n"/>
    </row>
    <row r="23" ht="15" customHeight="1" s="43">
      <c r="A23" s="32" t="n"/>
      <c r="B23" s="37" t="inlineStr">
        <is>
          <t>Januar</t>
        </is>
      </c>
      <c r="C23" s="38" t="n"/>
      <c r="D23" s="37" t="inlineStr">
        <is>
          <t>Februar</t>
        </is>
      </c>
      <c r="E23" s="38" t="n"/>
      <c r="F23" s="37" t="inlineStr">
        <is>
          <t>Mars</t>
        </is>
      </c>
      <c r="G23" s="38" t="n"/>
      <c r="H23" s="37" t="inlineStr">
        <is>
          <t>April</t>
        </is>
      </c>
      <c r="I23" s="38" t="n"/>
      <c r="J23" s="37" t="inlineStr">
        <is>
          <t>Mai</t>
        </is>
      </c>
      <c r="K23" s="38" t="n"/>
      <c r="L23" s="39" t="inlineStr">
        <is>
          <t>Juni</t>
        </is>
      </c>
      <c r="M23" s="40" t="n"/>
      <c r="N23" s="39" t="inlineStr">
        <is>
          <t>Juli</t>
        </is>
      </c>
      <c r="O23" s="40" t="n"/>
      <c r="P23" s="39" t="inlineStr">
        <is>
          <t>August</t>
        </is>
      </c>
      <c r="Q23" s="40" t="n"/>
      <c r="R23" s="39" t="inlineStr">
        <is>
          <t>September</t>
        </is>
      </c>
      <c r="S23" s="40" t="n"/>
      <c r="T23" s="39" t="inlineStr">
        <is>
          <t>Oktober</t>
        </is>
      </c>
      <c r="U23" s="40" t="n"/>
      <c r="V23" s="39" t="inlineStr">
        <is>
          <t>November</t>
        </is>
      </c>
      <c r="W23" s="40" t="n"/>
      <c r="X23" s="39" t="inlineStr">
        <is>
          <t>Desember</t>
        </is>
      </c>
      <c r="Y23" s="40" t="n"/>
    </row>
    <row r="24" customFormat="1" s="29">
      <c r="A24" s="13" t="inlineStr">
        <is>
          <t>Fylke</t>
        </is>
      </c>
      <c r="B24" s="14" t="inlineStr">
        <is>
          <t>laks</t>
        </is>
      </c>
      <c r="C24" s="15" t="inlineStr">
        <is>
          <t>regnbueørret</t>
        </is>
      </c>
      <c r="D24" s="14" t="inlineStr">
        <is>
          <t>laks</t>
        </is>
      </c>
      <c r="E24" s="15" t="inlineStr">
        <is>
          <t>regnbueørret</t>
        </is>
      </c>
      <c r="F24" s="14" t="inlineStr">
        <is>
          <t>laks</t>
        </is>
      </c>
      <c r="G24" s="15" t="inlineStr">
        <is>
          <t>regnbueørret</t>
        </is>
      </c>
      <c r="H24" s="14" t="inlineStr">
        <is>
          <t>laks</t>
        </is>
      </c>
      <c r="I24" s="15" t="inlineStr">
        <is>
          <t>regnbueørret</t>
        </is>
      </c>
      <c r="J24" s="14" t="inlineStr">
        <is>
          <t>laks</t>
        </is>
      </c>
      <c r="K24" s="15" t="inlineStr">
        <is>
          <t>regnbueørret</t>
        </is>
      </c>
      <c r="L24" s="14" t="inlineStr">
        <is>
          <t>laks</t>
        </is>
      </c>
      <c r="M24" s="15" t="inlineStr">
        <is>
          <t>regnbueørret</t>
        </is>
      </c>
      <c r="N24" s="14" t="inlineStr">
        <is>
          <t>laks</t>
        </is>
      </c>
      <c r="O24" s="15" t="inlineStr">
        <is>
          <t>regnbueørret</t>
        </is>
      </c>
      <c r="P24" s="14" t="inlineStr">
        <is>
          <t>laks</t>
        </is>
      </c>
      <c r="Q24" s="15" t="inlineStr">
        <is>
          <t>regnbueørret</t>
        </is>
      </c>
      <c r="R24" s="14" t="inlineStr">
        <is>
          <t>laks</t>
        </is>
      </c>
      <c r="S24" s="15" t="inlineStr">
        <is>
          <t>regnbueørret</t>
        </is>
      </c>
      <c r="T24" s="14" t="inlineStr">
        <is>
          <t>laks</t>
        </is>
      </c>
      <c r="U24" s="15" t="inlineStr">
        <is>
          <t>regnbueørret</t>
        </is>
      </c>
      <c r="V24" s="14" t="inlineStr">
        <is>
          <t>laks</t>
        </is>
      </c>
      <c r="W24" s="15" t="inlineStr">
        <is>
          <t>regnbueørret</t>
        </is>
      </c>
      <c r="X24" s="14" t="inlineStr">
        <is>
          <t>laks</t>
        </is>
      </c>
      <c r="Y24" s="15" t="inlineStr">
        <is>
          <t>regnbueørret</t>
        </is>
      </c>
    </row>
    <row r="25">
      <c r="A25" s="1" t="inlineStr">
        <is>
          <t>Finnmark</t>
        </is>
      </c>
      <c r="B25" s="7" t="n">
        <v>9952.843500000001</v>
      </c>
      <c r="C25" s="8" t="n">
        <v>0</v>
      </c>
      <c r="D25" s="9" t="n">
        <v>8109.06075</v>
      </c>
      <c r="E25" s="8" t="n">
        <v>0</v>
      </c>
      <c r="F25" s="9" t="n">
        <v>7236.538875</v>
      </c>
      <c r="G25" s="8" t="n">
        <v>0</v>
      </c>
      <c r="H25" s="9" t="n">
        <v>2234.158875</v>
      </c>
      <c r="I25" s="8" t="n">
        <v>0</v>
      </c>
      <c r="J25" s="9" t="n">
        <v>2260.89675</v>
      </c>
      <c r="K25" s="8" t="n">
        <v>0</v>
      </c>
      <c r="L25" s="9" t="n">
        <v>1992.357</v>
      </c>
      <c r="M25" s="8" t="n">
        <v>0</v>
      </c>
      <c r="N25" s="9" t="n">
        <v>2204.647875</v>
      </c>
      <c r="O25" s="8" t="n">
        <v>0</v>
      </c>
      <c r="P25" s="9" t="n">
        <v>11159.5275</v>
      </c>
      <c r="Q25" s="8" t="n">
        <v>0</v>
      </c>
      <c r="R25" s="9" t="n">
        <v>9712.405124999999</v>
      </c>
      <c r="S25" s="8" t="n">
        <v>0</v>
      </c>
      <c r="T25" s="9" t="n">
        <v>13501.04625</v>
      </c>
      <c r="U25" s="8" t="n">
        <v>0</v>
      </c>
      <c r="V25" s="9" t="n">
        <v>15955.936875</v>
      </c>
      <c r="W25" s="8" t="n">
        <v>0</v>
      </c>
      <c r="X25" s="9" t="n">
        <v>11762.375625</v>
      </c>
      <c r="Y25" s="8" t="n">
        <v>0</v>
      </c>
    </row>
    <row r="26">
      <c r="A26" s="4" t="inlineStr">
        <is>
          <t>Troms</t>
        </is>
      </c>
      <c r="B26" s="2" t="n">
        <v>10763.044875</v>
      </c>
      <c r="C26" s="3" t="n">
        <v>0</v>
      </c>
      <c r="D26" s="2" t="n">
        <v>10071.156</v>
      </c>
      <c r="E26" s="3" t="n">
        <v>0</v>
      </c>
      <c r="F26" s="2" t="n">
        <v>13568.439375</v>
      </c>
      <c r="G26" s="3" t="n">
        <v>0</v>
      </c>
      <c r="H26" s="2" t="n">
        <v>12319.583625</v>
      </c>
      <c r="I26" s="3" t="n">
        <v>0</v>
      </c>
      <c r="J26" s="2" t="n">
        <v>18731.50758</v>
      </c>
      <c r="K26" s="3" t="n">
        <v>0</v>
      </c>
      <c r="L26" s="2" t="n">
        <v>21000.181375</v>
      </c>
      <c r="M26" s="3" t="n">
        <v>0</v>
      </c>
      <c r="N26" s="2" t="n">
        <v>12596.234625</v>
      </c>
      <c r="O26" s="3" t="n">
        <v>0</v>
      </c>
      <c r="P26" s="2" t="n">
        <v>23367.98925</v>
      </c>
      <c r="Q26" s="3" t="n">
        <v>0</v>
      </c>
      <c r="R26" s="2" t="n">
        <v>23949.549</v>
      </c>
      <c r="S26" s="3" t="n">
        <v>0</v>
      </c>
      <c r="T26" s="2" t="n">
        <v>21098.490315</v>
      </c>
      <c r="U26" s="3" t="n">
        <v>0</v>
      </c>
      <c r="V26" s="2" t="n">
        <v>16926.229375</v>
      </c>
      <c r="W26" s="3" t="n">
        <v>0</v>
      </c>
      <c r="X26" s="2" t="n">
        <v>13250.237414</v>
      </c>
      <c r="Y26" s="3" t="n">
        <v>0</v>
      </c>
    </row>
    <row r="27">
      <c r="A27" s="4" t="inlineStr">
        <is>
          <t>Nordland</t>
        </is>
      </c>
      <c r="B27" s="2" t="n">
        <v>13793.843375</v>
      </c>
      <c r="C27" s="3" t="n">
        <v>762.7427</v>
      </c>
      <c r="D27" s="2" t="n">
        <v>12019.681875</v>
      </c>
      <c r="E27" s="3" t="n">
        <v>0</v>
      </c>
      <c r="F27" s="2" t="n">
        <v>16637.105</v>
      </c>
      <c r="G27" s="3" t="n">
        <v>0</v>
      </c>
      <c r="H27" s="2" t="n">
        <v>12133.656125</v>
      </c>
      <c r="I27" s="3" t="n">
        <v>230.033855</v>
      </c>
      <c r="J27" s="2" t="n">
        <v>16557.9235</v>
      </c>
      <c r="K27" s="3" t="n">
        <v>376.77233</v>
      </c>
      <c r="L27" s="2" t="n">
        <v>13502.368082</v>
      </c>
      <c r="M27" s="3" t="n">
        <v>606.738085</v>
      </c>
      <c r="N27" s="2" t="n">
        <v>15187.395375</v>
      </c>
      <c r="O27" s="3" t="n">
        <v>489.808115</v>
      </c>
      <c r="P27" s="2" t="n">
        <v>24897.33375</v>
      </c>
      <c r="Q27" s="3" t="n">
        <v>711.033235</v>
      </c>
      <c r="R27" s="2" t="n">
        <v>33672.8485</v>
      </c>
      <c r="S27" s="3" t="n">
        <v>613.19283</v>
      </c>
      <c r="T27" s="2" t="n">
        <v>34381.759753</v>
      </c>
      <c r="U27" s="3" t="n">
        <v>398.041095</v>
      </c>
      <c r="V27" s="2" t="n">
        <v>21803.821375</v>
      </c>
      <c r="W27" s="3" t="n">
        <v>207.442815</v>
      </c>
      <c r="X27" s="2" t="n">
        <v>23489.184981</v>
      </c>
      <c r="Y27" s="3" t="n">
        <v>160.762535</v>
      </c>
    </row>
    <row r="28">
      <c r="A28" s="4" t="inlineStr">
        <is>
          <t>Trøndelag</t>
        </is>
      </c>
      <c r="B28" s="2" t="n">
        <v>20966.254044</v>
      </c>
      <c r="C28" s="3" t="n">
        <v>0</v>
      </c>
      <c r="D28" s="2" t="n">
        <v>27636.506779</v>
      </c>
      <c r="E28" s="3" t="n">
        <v>0</v>
      </c>
      <c r="F28" s="2" t="n">
        <v>34871.522125</v>
      </c>
      <c r="G28" s="3" t="n">
        <v>0</v>
      </c>
      <c r="H28" s="2" t="n">
        <v>24270.11318</v>
      </c>
      <c r="I28" s="3" t="n">
        <v>0</v>
      </c>
      <c r="J28" s="2" t="n">
        <v>14207.268355</v>
      </c>
      <c r="K28" s="3" t="n">
        <v>0</v>
      </c>
      <c r="L28" s="2" t="n">
        <v>11540.316665</v>
      </c>
      <c r="M28" s="3" t="n">
        <v>0</v>
      </c>
      <c r="N28" s="2" t="n">
        <v>10582.456625</v>
      </c>
      <c r="O28" s="3" t="n">
        <v>0</v>
      </c>
      <c r="P28" s="2" t="n">
        <v>10619.6485</v>
      </c>
      <c r="Q28" s="3" t="n">
        <v>0</v>
      </c>
      <c r="R28" s="2" t="n">
        <v>4543.19277</v>
      </c>
      <c r="S28" s="3" t="n">
        <v>0</v>
      </c>
      <c r="T28" s="2" t="n">
        <v>10308.063267</v>
      </c>
      <c r="U28" s="3" t="n">
        <v>0</v>
      </c>
      <c r="V28" s="2" t="n">
        <v>9796.377845999999</v>
      </c>
      <c r="W28" s="3" t="n">
        <v>0</v>
      </c>
      <c r="X28" s="2" t="n">
        <v>11619.862399</v>
      </c>
      <c r="Y28" s="3" t="n">
        <v>0</v>
      </c>
    </row>
    <row r="29">
      <c r="A29" s="4" t="inlineStr">
        <is>
          <t>Møre og Romsdal</t>
        </is>
      </c>
      <c r="B29" s="2" t="n">
        <v>3546.141625</v>
      </c>
      <c r="C29" s="3" t="n">
        <v>0</v>
      </c>
      <c r="D29" s="2" t="n">
        <v>3932.186875</v>
      </c>
      <c r="E29" s="3" t="n">
        <v>341.158</v>
      </c>
      <c r="F29" s="2" t="n">
        <v>5267.589375</v>
      </c>
      <c r="G29" s="3" t="n">
        <v>1050.299</v>
      </c>
      <c r="H29" s="2" t="n">
        <v>1772.481205</v>
      </c>
      <c r="I29" s="3" t="n">
        <v>315.962</v>
      </c>
      <c r="J29" s="2" t="n">
        <v>7376.418374</v>
      </c>
      <c r="K29" s="3" t="n">
        <v>0</v>
      </c>
      <c r="L29" s="2" t="n">
        <v>11651.786693</v>
      </c>
      <c r="M29" s="3" t="n">
        <v>0</v>
      </c>
      <c r="N29" s="2" t="n">
        <v>21724.755452</v>
      </c>
      <c r="O29" s="3" t="n">
        <v>133.215</v>
      </c>
      <c r="P29" s="2" t="n">
        <v>20119.696898</v>
      </c>
      <c r="Q29" s="3" t="n">
        <v>1650.914</v>
      </c>
      <c r="R29" s="2" t="n">
        <v>23496.562787</v>
      </c>
      <c r="S29" s="3" t="n">
        <v>1139.644</v>
      </c>
      <c r="T29" s="2" t="n">
        <v>24060.913723</v>
      </c>
      <c r="U29" s="3" t="n">
        <v>1210.018885</v>
      </c>
      <c r="V29" s="2" t="n">
        <v>26245.59081</v>
      </c>
      <c r="W29" s="3" t="n">
        <v>1460.504735</v>
      </c>
      <c r="X29" s="2" t="n">
        <v>16622.460726</v>
      </c>
      <c r="Y29" s="3" t="n">
        <v>894.837625</v>
      </c>
    </row>
    <row r="30">
      <c r="A30" s="4" t="inlineStr">
        <is>
          <t>Sogn og Fjordane</t>
        </is>
      </c>
      <c r="B30" s="2" t="n">
        <v>7318.852</v>
      </c>
      <c r="C30" s="3" t="n">
        <v>581.33272</v>
      </c>
      <c r="D30" s="2" t="n">
        <v>8902.698990999999</v>
      </c>
      <c r="E30" s="3" t="n">
        <v>725.624805</v>
      </c>
      <c r="F30" s="2" t="n">
        <v>6414.25125</v>
      </c>
      <c r="G30" s="3" t="n">
        <v>1554.86896</v>
      </c>
      <c r="H30" s="2" t="n">
        <v>10125.313</v>
      </c>
      <c r="I30" s="3" t="n">
        <v>1157.860576</v>
      </c>
      <c r="J30" s="2" t="n">
        <v>8169.015625</v>
      </c>
      <c r="K30" s="3" t="n">
        <v>1447.721764</v>
      </c>
      <c r="L30" s="2" t="n">
        <v>5408.06025</v>
      </c>
      <c r="M30" s="3" t="n">
        <v>227.170052</v>
      </c>
      <c r="N30" s="2" t="n">
        <v>6224.289962</v>
      </c>
      <c r="O30" s="3" t="n">
        <v>504.48059</v>
      </c>
      <c r="P30" s="2" t="n">
        <v>7587.190125</v>
      </c>
      <c r="Q30" s="3" t="n">
        <v>991.934</v>
      </c>
      <c r="R30" s="2" t="n">
        <v>7313.385</v>
      </c>
      <c r="S30" s="3" t="n">
        <v>1347.10461</v>
      </c>
      <c r="T30" s="2" t="n">
        <v>7957.69</v>
      </c>
      <c r="U30" s="3" t="n">
        <v>2046.150217</v>
      </c>
      <c r="V30" s="2" t="n">
        <v>7052.431875</v>
      </c>
      <c r="W30" s="3" t="n">
        <v>3326.991425</v>
      </c>
      <c r="X30" s="2" t="n">
        <v>12427.671125</v>
      </c>
      <c r="Y30" s="3" t="n">
        <v>1573.82549</v>
      </c>
    </row>
    <row r="31">
      <c r="A31" s="4" t="inlineStr">
        <is>
          <t>Hordaland</t>
        </is>
      </c>
      <c r="B31" s="2" t="n">
        <v>10675.573875</v>
      </c>
      <c r="C31" s="3" t="n">
        <v>2620.303874</v>
      </c>
      <c r="D31" s="2" t="n">
        <v>10809.36783</v>
      </c>
      <c r="E31" s="3" t="n">
        <v>2786.517021</v>
      </c>
      <c r="F31" s="2" t="n">
        <v>12907.137625</v>
      </c>
      <c r="G31" s="3" t="n">
        <v>2925.06358</v>
      </c>
      <c r="H31" s="2" t="n">
        <v>14801.47675</v>
      </c>
      <c r="I31" s="3" t="n">
        <v>1840.502613</v>
      </c>
      <c r="J31" s="2" t="n">
        <v>14540.209</v>
      </c>
      <c r="K31" s="3" t="n">
        <v>2226.657184</v>
      </c>
      <c r="L31" s="2" t="n">
        <v>14812.23375</v>
      </c>
      <c r="M31" s="3" t="n">
        <v>2853.463751</v>
      </c>
      <c r="N31" s="2" t="n">
        <v>17073.932875</v>
      </c>
      <c r="O31" s="3" t="n">
        <v>2380.122829</v>
      </c>
      <c r="P31" s="2" t="n">
        <v>12566.526613</v>
      </c>
      <c r="Q31" s="3" t="n">
        <v>2798.837977</v>
      </c>
      <c r="R31" s="2" t="n">
        <v>12101.220777</v>
      </c>
      <c r="S31" s="3" t="n">
        <v>3658.288638</v>
      </c>
      <c r="T31" s="2" t="n">
        <v>10773.573748</v>
      </c>
      <c r="U31" s="3" t="n">
        <v>3153.252707</v>
      </c>
      <c r="V31" s="2" t="n">
        <v>13390.497229</v>
      </c>
      <c r="W31" s="3" t="n">
        <v>3343.741725</v>
      </c>
      <c r="X31" s="2" t="n">
        <v>13658.742375</v>
      </c>
      <c r="Y31" s="3" t="n">
        <v>2755.360172</v>
      </c>
    </row>
    <row r="32">
      <c r="A32" s="6" t="inlineStr">
        <is>
          <t>Rogaland og Agder</t>
        </is>
      </c>
      <c r="B32" s="10" t="n">
        <v>12161.710125</v>
      </c>
      <c r="C32" s="11" t="n">
        <v>8.512499999999999</v>
      </c>
      <c r="D32" s="12" t="n">
        <v>8075.356108</v>
      </c>
      <c r="E32" s="11" t="n">
        <v>0</v>
      </c>
      <c r="F32" s="12" t="n">
        <v>12710.142125</v>
      </c>
      <c r="G32" s="11" t="n">
        <v>0</v>
      </c>
      <c r="H32" s="12" t="n">
        <v>10539.408875</v>
      </c>
      <c r="I32" s="11" t="n">
        <v>0</v>
      </c>
      <c r="J32" s="12" t="n">
        <v>7883.2915</v>
      </c>
      <c r="K32" s="11" t="n">
        <v>0</v>
      </c>
      <c r="L32" s="12" t="n">
        <v>6441.8125</v>
      </c>
      <c r="M32" s="11" t="n">
        <v>0</v>
      </c>
      <c r="N32" s="12" t="n">
        <v>5418.125875</v>
      </c>
      <c r="O32" s="11" t="n">
        <v>0</v>
      </c>
      <c r="P32" s="12" t="n">
        <v>3151.60275</v>
      </c>
      <c r="Q32" s="11" t="n">
        <v>0</v>
      </c>
      <c r="R32" s="12" t="n">
        <v>3235.712875</v>
      </c>
      <c r="S32" s="11" t="n">
        <v>0</v>
      </c>
      <c r="T32" s="12" t="n">
        <v>6525.474875</v>
      </c>
      <c r="U32" s="11" t="n">
        <v>0</v>
      </c>
      <c r="V32" s="12" t="n">
        <v>10259.294625</v>
      </c>
      <c r="W32" s="11" t="n">
        <v>0</v>
      </c>
      <c r="X32" s="12" t="n">
        <v>8728.908750000001</v>
      </c>
      <c r="Y32" s="11" t="n">
        <v>0</v>
      </c>
    </row>
    <row r="33" customFormat="1" s="29">
      <c r="A33" s="13" t="inlineStr">
        <is>
          <t>Totalt</t>
        </is>
      </c>
      <c r="B33" s="16">
        <f>SUM(B25:B32)</f>
        <v/>
      </c>
      <c r="C33" s="17">
        <f>SUM(C25:C32)</f>
        <v/>
      </c>
      <c r="D33" s="16">
        <f>SUM(D25:D32)</f>
        <v/>
      </c>
      <c r="E33" s="17">
        <f>SUM(E25:E32)</f>
        <v/>
      </c>
      <c r="F33" s="16">
        <f>SUM(F25:F32)</f>
        <v/>
      </c>
      <c r="G33" s="17">
        <f>SUM(G25:G32)</f>
        <v/>
      </c>
      <c r="H33" s="16">
        <f>SUM(H25:H32)</f>
        <v/>
      </c>
      <c r="I33" s="17">
        <f>SUM(I25:I32)</f>
        <v/>
      </c>
      <c r="J33" s="16">
        <f>SUM(J25:J32)</f>
        <v/>
      </c>
      <c r="K33" s="17">
        <f>SUM(K25:K32)</f>
        <v/>
      </c>
      <c r="L33" s="16">
        <f>SUM(L25:L32)</f>
        <v/>
      </c>
      <c r="M33" s="17">
        <f>SUM(M25:M32)</f>
        <v/>
      </c>
      <c r="N33" s="16">
        <f>SUM(N25:N32)</f>
        <v/>
      </c>
      <c r="O33" s="17">
        <f>SUM(O25:O32)</f>
        <v/>
      </c>
      <c r="P33" s="16">
        <f>SUM(P25:P32)</f>
        <v/>
      </c>
      <c r="Q33" s="17">
        <f>SUM(Q25:Q32)</f>
        <v/>
      </c>
      <c r="R33" s="16">
        <f>SUM(R25:R32)</f>
        <v/>
      </c>
      <c r="S33" s="17">
        <f>SUM(S25:S32)</f>
        <v/>
      </c>
      <c r="T33" s="16">
        <f>SUM(T25:T32)</f>
        <v/>
      </c>
      <c r="U33" s="17">
        <f>SUM(U25:U32)</f>
        <v/>
      </c>
      <c r="V33" s="16">
        <f>SUM(V25:V32)</f>
        <v/>
      </c>
      <c r="W33" s="17">
        <f>SUM(W25:W32)</f>
        <v/>
      </c>
      <c r="X33" s="16">
        <f>SUM(X25:X32)</f>
        <v/>
      </c>
      <c r="Y33" s="17">
        <f>SUM(Y25:Y32)</f>
        <v/>
      </c>
    </row>
    <row r="36" ht="15.75" customFormat="1" customHeight="1" s="29">
      <c r="A36" s="27" t="inlineStr">
        <is>
          <t>Forklaring:</t>
        </is>
      </c>
      <c r="B36" s="34" t="n"/>
      <c r="C36" s="34" t="n"/>
      <c r="D36" s="34" t="n"/>
      <c r="E36" s="34" t="n"/>
      <c r="F36" s="34" t="n"/>
      <c r="G36" s="34" t="n"/>
      <c r="H36" s="34" t="n"/>
      <c r="I36" s="34" t="n"/>
      <c r="J36" s="34" t="n"/>
      <c r="K36" s="34" t="n"/>
      <c r="L36" s="34" t="n"/>
      <c r="M36" s="34" t="n"/>
      <c r="N36" s="34" t="n"/>
      <c r="O36" s="34" t="n"/>
      <c r="P36" s="34" t="n"/>
      <c r="Q36" s="34" t="n"/>
      <c r="R36" s="34" t="n"/>
      <c r="S36" s="34" t="n"/>
      <c r="T36" s="34" t="n"/>
      <c r="U36" s="34" t="n"/>
      <c r="V36" s="34" t="n"/>
      <c r="W36" s="34" t="n"/>
      <c r="X36" s="34" t="n"/>
      <c r="Y36" s="34" t="n"/>
    </row>
    <row r="37">
      <c r="A37" s="35" t="inlineStr">
        <is>
          <t>Uttak = All fisk innrapportert tatt ut av merdene, eksklusiv fisk som er flyttet eller solgt levende</t>
        </is>
      </c>
      <c r="B37" s="35" t="n"/>
      <c r="C37" s="35" t="n"/>
      <c r="D37" s="35" t="n"/>
      <c r="E37" s="35" t="n"/>
      <c r="F37" s="35" t="n"/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  <c r="T37" s="35" t="n"/>
      <c r="U37" s="35" t="n"/>
      <c r="V37" s="35" t="n"/>
      <c r="W37" s="35" t="n"/>
      <c r="X37" s="35" t="n"/>
      <c r="Y37" s="35" t="n"/>
    </row>
    <row r="38">
      <c r="A38" s="35" t="inlineStr">
        <is>
          <t>Rundvekt = Whole fish equivalent (WFE)</t>
        </is>
      </c>
      <c r="B38" s="35" t="n"/>
      <c r="C38" s="35" t="n"/>
      <c r="D38" s="35" t="n"/>
      <c r="E38" s="35" t="n"/>
      <c r="F38" s="35" t="n"/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  <c r="T38" s="35" t="n"/>
      <c r="U38" s="35" t="n"/>
      <c r="V38" s="35" t="n"/>
      <c r="W38" s="35" t="n"/>
      <c r="X38" s="35" t="n"/>
      <c r="Y38" s="35" t="n"/>
    </row>
    <row r="39">
      <c r="A39" s="35" t="inlineStr">
        <is>
          <t xml:space="preserve">Omregningsfaktor = Vi har benyttet omregningsfaktor fra NS 9417:2012. </t>
        </is>
      </c>
      <c r="B39" s="35" t="n"/>
      <c r="C39" s="35" t="n"/>
      <c r="D39" s="35" t="n"/>
      <c r="E39" s="35" t="n"/>
      <c r="F39" s="35" t="n"/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  <c r="T39" s="35" t="n"/>
      <c r="U39" s="35" t="n"/>
      <c r="V39" s="35" t="n"/>
      <c r="W39" s="35" t="n"/>
      <c r="X39" s="35" t="n"/>
      <c r="Y39" s="35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Y39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10.42578125" bestFit="1" customWidth="1" style="44" min="2" max="2"/>
    <col width="13.140625" bestFit="1" customWidth="1" style="44" min="3" max="3"/>
    <col width="9.85546875" bestFit="1" customWidth="1" style="44" min="4" max="4"/>
    <col width="13.140625" bestFit="1" customWidth="1" style="44" min="5" max="5"/>
    <col width="8.5703125" bestFit="1" customWidth="1" style="44" min="6" max="6"/>
    <col width="13.140625" bestFit="1" customWidth="1" style="44" min="7" max="7"/>
    <col width="7.42578125" bestFit="1" customWidth="1" style="44" min="8" max="8"/>
    <col width="13.140625" bestFit="1" customWidth="1" style="44" min="9" max="9"/>
    <col width="7.42578125" bestFit="1" customWidth="1" style="44" min="10" max="10"/>
    <col width="13.140625" customWidth="1" style="44" min="11" max="11"/>
    <col width="7.42578125" bestFit="1" customWidth="1" style="44" min="12" max="12"/>
    <col width="13.140625" customWidth="1" style="44" min="13" max="13"/>
    <col width="7.42578125" bestFit="1" customWidth="1" style="44" min="14" max="14"/>
    <col width="13.140625" customWidth="1" style="44" min="15" max="15"/>
    <col width="8.5703125" bestFit="1" customWidth="1" style="44" min="16" max="16"/>
    <col width="13.140625" customWidth="1" style="44" min="17" max="17"/>
    <col width="8.5703125" bestFit="1" customWidth="1" style="44" min="18" max="18"/>
    <col width="13.140625" customWidth="1" style="44" min="19" max="19"/>
    <col width="8.5703125" bestFit="1" customWidth="1" style="44" min="20" max="20"/>
    <col width="13.140625" customWidth="1" style="44" min="21" max="21"/>
    <col width="8.5703125" bestFit="1" customWidth="1" style="44" min="22" max="22"/>
    <col width="13.140625" customWidth="1" style="44" min="23" max="23"/>
    <col width="8.5703125" bestFit="1" customWidth="1" style="44" min="24" max="24"/>
    <col width="13.140625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2016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21.11.2019</t>
        </is>
      </c>
    </row>
    <row r="8" ht="15.75" customFormat="1" customHeight="1" s="29">
      <c r="A8" s="27" t="inlineStr">
        <is>
          <t>Innrapportert uttak av slaktet fisk TOTALT i 2016.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Finnmark</t>
        </is>
      </c>
      <c r="B10" s="2">
        <f>B25+D25+F25+H25+J25+L25+N25+P25+R25+T25+V25+X25</f>
        <v/>
      </c>
      <c r="C10" s="3">
        <f>C25+E25+G25+I25+K25+M25+O25+Q25+S25+U25+W25+Y25</f>
        <v/>
      </c>
      <c r="D10" s="3">
        <f>SUM(B10:C10)</f>
        <v/>
      </c>
    </row>
    <row r="11">
      <c r="A11" s="4" t="inlineStr">
        <is>
          <t>Troms</t>
        </is>
      </c>
      <c r="B11" s="5">
        <f>B26+D26+F26+H26+J26+L26+N26+P26+R26+T26+V26+X26</f>
        <v/>
      </c>
      <c r="C11" s="3">
        <f>C26+E26+G26+I26+K26+M26+O26+Q26+S26+U26+W26+Y26</f>
        <v/>
      </c>
      <c r="D11" s="3">
        <f>SUM(B11:C11)</f>
        <v/>
      </c>
    </row>
    <row r="12">
      <c r="A12" s="4" t="inlineStr">
        <is>
          <t>Nordland</t>
        </is>
      </c>
      <c r="B12" s="2">
        <f>B27+D27+F27+H27+J27+L27+N27+P27+R27+T27+V27+X27</f>
        <v/>
      </c>
      <c r="C12" s="3">
        <f>C27+E27+G27+I27+K27+M27+O27+Q27+S27+U27+W27+Y27</f>
        <v/>
      </c>
      <c r="D12" s="3">
        <f>SUM(B12:C12)</f>
        <v/>
      </c>
    </row>
    <row r="13">
      <c r="A13" s="4" t="inlineStr">
        <is>
          <t>Trøndelag</t>
        </is>
      </c>
      <c r="B13" s="2">
        <f>B28+D28+F28+H28+J28+L28+N28+P28+R28+T28+V28+X28</f>
        <v/>
      </c>
      <c r="C13" s="3">
        <f>C28+E28+G28+I28+K28+M28+O28+Q28+S28+U28+W28+Y28</f>
        <v/>
      </c>
      <c r="D13" s="3">
        <f>SUM(B13:C13)</f>
        <v/>
      </c>
    </row>
    <row r="14">
      <c r="A14" s="4" t="inlineStr">
        <is>
          <t>Møre og Romsdal</t>
        </is>
      </c>
      <c r="B14" s="2">
        <f>B29+D29+F29+H29+J29+L29+N29+P29+R29+T29+V29+X29</f>
        <v/>
      </c>
      <c r="C14" s="3">
        <f>C29+E29+G29+I29+K29+M29+O29+Q29+S29+U29+W29+Y29</f>
        <v/>
      </c>
      <c r="D14" s="3">
        <f>SUM(B14:C14)</f>
        <v/>
      </c>
    </row>
    <row r="15">
      <c r="A15" s="4" t="inlineStr">
        <is>
          <t>Sogn og Fjordane</t>
        </is>
      </c>
      <c r="B15" s="2">
        <f>B30+D30+F30+H30+J30+L30+N30+P30+R30+T30+V30+X30</f>
        <v/>
      </c>
      <c r="C15" s="3">
        <f>C30+E30+G30+I30+K30+M30+O30+Q30+S30+U30+W30+Y30</f>
        <v/>
      </c>
      <c r="D15" s="3">
        <f>SUM(B15:C15)</f>
        <v/>
      </c>
    </row>
    <row r="16">
      <c r="A16" s="4" t="inlineStr">
        <is>
          <t>Hordaland</t>
        </is>
      </c>
      <c r="B16" s="2">
        <f>B31+D31+F31+H31+J31+L31+N31+P31+R31+T31+V31+X31</f>
        <v/>
      </c>
      <c r="C16" s="3">
        <f>C31+E31+G31+I31+K31+M31+O31+Q31+S31+U31+W31+Y31</f>
        <v/>
      </c>
      <c r="D16" s="3">
        <f>SUM(B16:C16)</f>
        <v/>
      </c>
    </row>
    <row r="17">
      <c r="A17" s="6" t="inlineStr">
        <is>
          <t>Rogaland og Agder</t>
        </is>
      </c>
      <c r="B17" s="2">
        <f>B32+D32+F32+H32+J32+L32+N32+P32+R32+T32+V32+X32</f>
        <v/>
      </c>
      <c r="C17" s="3">
        <f>C32+E32+G32+I32+K32+M32+O32+Q32+S32+U32+W32+Y32</f>
        <v/>
      </c>
      <c r="D17" s="3">
        <f>SUM(B17:C17)</f>
        <v/>
      </c>
    </row>
    <row r="18" customFormat="1" s="29">
      <c r="A18" s="13" t="inlineStr">
        <is>
          <t>Totalt</t>
        </is>
      </c>
      <c r="B18" s="16">
        <f>SUM(B10:B17)</f>
        <v/>
      </c>
      <c r="C18" s="17">
        <f>SUM(C10:C17)</f>
        <v/>
      </c>
      <c r="D18" s="17">
        <f>SUM(D10:D17)</f>
        <v/>
      </c>
      <c r="E18" s="28" t="n"/>
      <c r="F18" s="28" t="n"/>
      <c r="G18" s="28" t="n"/>
      <c r="H18" s="28" t="n"/>
      <c r="I18" s="28" t="n"/>
      <c r="J18" s="28" t="n"/>
      <c r="K18" s="28" t="n"/>
      <c r="L18" s="28" t="n"/>
      <c r="M18" s="28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  <c r="W18" s="28" t="n"/>
      <c r="X18" s="28" t="n"/>
      <c r="Y18" s="28" t="n"/>
    </row>
    <row r="22" ht="15.75" customFormat="1" customHeight="1" s="29">
      <c r="A22" s="27" t="inlineStr">
        <is>
          <t>Innrapportert uttak av slaktet fisk i 2016. Tall i tonn, rundvekt.</t>
        </is>
      </c>
      <c r="B22" s="28" t="n"/>
      <c r="C22" s="28" t="n"/>
      <c r="D22" s="28" t="n"/>
      <c r="E22" s="28" t="n"/>
      <c r="F22" s="28" t="n"/>
      <c r="G22" s="28" t="n"/>
      <c r="H22" s="28" t="n"/>
      <c r="I22" s="28" t="n"/>
      <c r="J22" s="28" t="n"/>
      <c r="K22" s="28" t="n"/>
      <c r="L22" s="28" t="n"/>
      <c r="M22" s="28" t="n"/>
      <c r="N22" s="28" t="n"/>
      <c r="O22" s="28" t="n"/>
      <c r="P22" s="28" t="n"/>
      <c r="Q22" s="28" t="n"/>
      <c r="R22" s="28" t="n"/>
      <c r="S22" s="28" t="n"/>
      <c r="T22" s="28" t="n"/>
      <c r="U22" s="28" t="n"/>
      <c r="V22" s="28" t="n"/>
      <c r="W22" s="28" t="n"/>
      <c r="X22" s="28" t="n"/>
      <c r="Y22" s="28" t="n"/>
    </row>
    <row r="23" ht="15" customHeight="1" s="43">
      <c r="A23" s="32" t="n"/>
      <c r="B23" s="41" t="inlineStr">
        <is>
          <t>Januar</t>
        </is>
      </c>
      <c r="C23" s="38" t="n"/>
      <c r="D23" s="41" t="inlineStr">
        <is>
          <t>Februar</t>
        </is>
      </c>
      <c r="E23" s="38" t="n"/>
      <c r="F23" s="41" t="inlineStr">
        <is>
          <t>Mars</t>
        </is>
      </c>
      <c r="G23" s="38" t="n"/>
      <c r="H23" s="41" t="inlineStr">
        <is>
          <t>April</t>
        </is>
      </c>
      <c r="I23" s="38" t="n"/>
      <c r="J23" s="41" t="inlineStr">
        <is>
          <t>Mai</t>
        </is>
      </c>
      <c r="K23" s="38" t="n"/>
      <c r="L23" s="42" t="inlineStr">
        <is>
          <t>Juni</t>
        </is>
      </c>
      <c r="M23" s="40" t="n"/>
      <c r="N23" s="42" t="inlineStr">
        <is>
          <t>Juli</t>
        </is>
      </c>
      <c r="O23" s="40" t="n"/>
      <c r="P23" s="42" t="inlineStr">
        <is>
          <t>August</t>
        </is>
      </c>
      <c r="Q23" s="40" t="n"/>
      <c r="R23" s="42" t="inlineStr">
        <is>
          <t>September</t>
        </is>
      </c>
      <c r="S23" s="40" t="n"/>
      <c r="T23" s="42" t="inlineStr">
        <is>
          <t>Oktober</t>
        </is>
      </c>
      <c r="U23" s="40" t="n"/>
      <c r="V23" s="42" t="inlineStr">
        <is>
          <t>November</t>
        </is>
      </c>
      <c r="W23" s="40" t="n"/>
      <c r="X23" s="42" t="inlineStr">
        <is>
          <t>Desember</t>
        </is>
      </c>
      <c r="Y23" s="40" t="n"/>
    </row>
    <row r="24" customFormat="1" s="29">
      <c r="A24" s="13" t="inlineStr">
        <is>
          <t>Fylke</t>
        </is>
      </c>
      <c r="B24" s="14" t="inlineStr">
        <is>
          <t>laks</t>
        </is>
      </c>
      <c r="C24" s="15" t="inlineStr">
        <is>
          <t>regnbueørret</t>
        </is>
      </c>
      <c r="D24" s="14" t="inlineStr">
        <is>
          <t>laks</t>
        </is>
      </c>
      <c r="E24" s="15" t="inlineStr">
        <is>
          <t>regnbueørret</t>
        </is>
      </c>
      <c r="F24" s="14" t="inlineStr">
        <is>
          <t>laks</t>
        </is>
      </c>
      <c r="G24" s="15" t="inlineStr">
        <is>
          <t>regnbueørret</t>
        </is>
      </c>
      <c r="H24" s="14" t="inlineStr">
        <is>
          <t>laks</t>
        </is>
      </c>
      <c r="I24" s="15" t="inlineStr">
        <is>
          <t>regnbueørret</t>
        </is>
      </c>
      <c r="J24" s="14" t="inlineStr">
        <is>
          <t>laks</t>
        </is>
      </c>
      <c r="K24" s="15" t="inlineStr">
        <is>
          <t>regnbueørret</t>
        </is>
      </c>
      <c r="L24" s="14" t="inlineStr">
        <is>
          <t>laks</t>
        </is>
      </c>
      <c r="M24" s="15" t="inlineStr">
        <is>
          <t>regnbueørret</t>
        </is>
      </c>
      <c r="N24" s="14" t="inlineStr">
        <is>
          <t>laks</t>
        </is>
      </c>
      <c r="O24" s="15" t="inlineStr">
        <is>
          <t>regnbueørret</t>
        </is>
      </c>
      <c r="P24" s="14" t="inlineStr">
        <is>
          <t>laks</t>
        </is>
      </c>
      <c r="Q24" s="15" t="inlineStr">
        <is>
          <t>regnbueørret</t>
        </is>
      </c>
      <c r="R24" s="14" t="inlineStr">
        <is>
          <t>laks</t>
        </is>
      </c>
      <c r="S24" s="15" t="inlineStr">
        <is>
          <t>regnbueørret</t>
        </is>
      </c>
      <c r="T24" s="14" t="inlineStr">
        <is>
          <t>laks</t>
        </is>
      </c>
      <c r="U24" s="15" t="inlineStr">
        <is>
          <t>regnbueørret</t>
        </is>
      </c>
      <c r="V24" s="14" t="inlineStr">
        <is>
          <t>laks</t>
        </is>
      </c>
      <c r="W24" s="15" t="inlineStr">
        <is>
          <t>regnbueørret</t>
        </is>
      </c>
      <c r="X24" s="14" t="inlineStr">
        <is>
          <t>laks</t>
        </is>
      </c>
      <c r="Y24" s="15" t="inlineStr">
        <is>
          <t>regnbueørret</t>
        </is>
      </c>
    </row>
    <row r="25">
      <c r="A25" s="1" t="inlineStr">
        <is>
          <t>Finnmark</t>
        </is>
      </c>
      <c r="B25" s="7" t="n">
        <v>10356.56775</v>
      </c>
      <c r="C25" s="8" t="n">
        <v>0</v>
      </c>
      <c r="D25" s="9" t="n">
        <v>9252.38925</v>
      </c>
      <c r="E25" s="8" t="n">
        <v>0</v>
      </c>
      <c r="F25" s="9" t="n">
        <v>11181.643875</v>
      </c>
      <c r="G25" s="8" t="n">
        <v>0</v>
      </c>
      <c r="H25" s="9" t="n">
        <v>7055.290125</v>
      </c>
      <c r="I25" s="8" t="n">
        <v>0</v>
      </c>
      <c r="J25" s="9" t="n">
        <v>4317.05475</v>
      </c>
      <c r="K25" s="8" t="n">
        <v>0</v>
      </c>
      <c r="L25" s="9" t="n">
        <v>4299.4305</v>
      </c>
      <c r="M25" s="8" t="n">
        <v>0</v>
      </c>
      <c r="N25" s="9" t="n">
        <v>2334.02175</v>
      </c>
      <c r="O25" s="8" t="n">
        <v>0</v>
      </c>
      <c r="P25" s="9" t="n">
        <v>6194.2545</v>
      </c>
      <c r="Q25" s="8" t="n">
        <v>0</v>
      </c>
      <c r="R25" s="9" t="n">
        <v>8281.312875</v>
      </c>
      <c r="S25" s="8" t="n">
        <v>0</v>
      </c>
      <c r="T25" s="9" t="n">
        <v>7093.195875</v>
      </c>
      <c r="U25" s="8" t="n">
        <v>0</v>
      </c>
      <c r="V25" s="9" t="n">
        <v>12034.34325</v>
      </c>
      <c r="W25" s="8" t="n">
        <v>0</v>
      </c>
      <c r="X25" s="9" t="n">
        <v>10599.022125</v>
      </c>
      <c r="Y25" s="8" t="n">
        <v>0</v>
      </c>
    </row>
    <row r="26">
      <c r="A26" s="4" t="inlineStr">
        <is>
          <t>Troms</t>
        </is>
      </c>
      <c r="B26" s="2" t="n">
        <v>15242.398716</v>
      </c>
      <c r="C26" s="3" t="n">
        <v>0</v>
      </c>
      <c r="D26" s="2" t="n">
        <v>13162.444644</v>
      </c>
      <c r="E26" s="3" t="n">
        <v>0</v>
      </c>
      <c r="F26" s="2" t="n">
        <v>11436.504502</v>
      </c>
      <c r="G26" s="3" t="n">
        <v>0</v>
      </c>
      <c r="H26" s="2" t="n">
        <v>13773.14225</v>
      </c>
      <c r="I26" s="3" t="n">
        <v>0</v>
      </c>
      <c r="J26" s="2" t="n">
        <v>16140.711816</v>
      </c>
      <c r="K26" s="3" t="n">
        <v>0</v>
      </c>
      <c r="L26" s="2" t="n">
        <v>10694.114919</v>
      </c>
      <c r="M26" s="3" t="n">
        <v>0</v>
      </c>
      <c r="N26" s="2" t="n">
        <v>8732.237684</v>
      </c>
      <c r="O26" s="3" t="n">
        <v>0</v>
      </c>
      <c r="P26" s="2" t="n">
        <v>13025.387</v>
      </c>
      <c r="Q26" s="3" t="n">
        <v>0</v>
      </c>
      <c r="R26" s="2" t="n">
        <v>13872.824375</v>
      </c>
      <c r="S26" s="3" t="n">
        <v>0</v>
      </c>
      <c r="T26" s="2" t="n">
        <v>16900.317125</v>
      </c>
      <c r="U26" s="3" t="n">
        <v>0</v>
      </c>
      <c r="V26" s="2" t="n">
        <v>22739.657625</v>
      </c>
      <c r="W26" s="3" t="n">
        <v>0</v>
      </c>
      <c r="X26" s="2" t="n">
        <v>14264.554329</v>
      </c>
      <c r="Y26" s="3" t="n">
        <v>0</v>
      </c>
    </row>
    <row r="27">
      <c r="A27" s="4" t="inlineStr">
        <is>
          <t>Nordland</t>
        </is>
      </c>
      <c r="B27" s="2" t="n">
        <v>16326.64</v>
      </c>
      <c r="C27" s="3" t="n">
        <v>418.84224</v>
      </c>
      <c r="D27" s="2" t="n">
        <v>10499.810375</v>
      </c>
      <c r="E27" s="3" t="n">
        <v>196.210855</v>
      </c>
      <c r="F27" s="2" t="n">
        <v>16870.978</v>
      </c>
      <c r="G27" s="3" t="n">
        <v>236.97892</v>
      </c>
      <c r="H27" s="2" t="n">
        <v>18907.44525</v>
      </c>
      <c r="I27" s="3" t="n">
        <v>691.794985</v>
      </c>
      <c r="J27" s="2" t="n">
        <v>21933.555463</v>
      </c>
      <c r="K27" s="3" t="n">
        <v>236.682685</v>
      </c>
      <c r="L27" s="2" t="n">
        <v>16417.163</v>
      </c>
      <c r="M27" s="3" t="n">
        <v>472.02834</v>
      </c>
      <c r="N27" s="2" t="n">
        <v>20428.066981</v>
      </c>
      <c r="O27" s="3" t="n">
        <v>512.662475</v>
      </c>
      <c r="P27" s="2" t="n">
        <v>19883.220746</v>
      </c>
      <c r="Q27" s="3" t="n">
        <v>1173.34711</v>
      </c>
      <c r="R27" s="2" t="n">
        <v>29813.843195</v>
      </c>
      <c r="S27" s="3" t="n">
        <v>1409.64957</v>
      </c>
      <c r="T27" s="2" t="n">
        <v>29974.707713</v>
      </c>
      <c r="U27" s="3" t="n">
        <v>258.456525</v>
      </c>
      <c r="V27" s="2" t="n">
        <v>23261.3075</v>
      </c>
      <c r="W27" s="3" t="n">
        <v>248.87599</v>
      </c>
      <c r="X27" s="2" t="n">
        <v>14440.2345</v>
      </c>
      <c r="Y27" s="3" t="n">
        <v>216.19253</v>
      </c>
    </row>
    <row r="28">
      <c r="A28" s="4" t="inlineStr">
        <is>
          <t>Trøndelag</t>
        </is>
      </c>
      <c r="B28" s="2" t="n">
        <v>8474.322330000001</v>
      </c>
      <c r="C28" s="3" t="n">
        <v>0</v>
      </c>
      <c r="D28" s="2" t="n">
        <v>11374.877902</v>
      </c>
      <c r="E28" s="3" t="n">
        <v>0</v>
      </c>
      <c r="F28" s="2" t="n">
        <v>14892.629377</v>
      </c>
      <c r="G28" s="3" t="n">
        <v>0</v>
      </c>
      <c r="H28" s="2" t="n">
        <v>21430.158508</v>
      </c>
      <c r="I28" s="3" t="n">
        <v>0</v>
      </c>
      <c r="J28" s="2" t="n">
        <v>19418.241369</v>
      </c>
      <c r="K28" s="3" t="n">
        <v>0</v>
      </c>
      <c r="L28" s="2" t="n">
        <v>21364.476742</v>
      </c>
      <c r="M28" s="3" t="n">
        <v>0</v>
      </c>
      <c r="N28" s="2" t="n">
        <v>18556.914703</v>
      </c>
      <c r="O28" s="3" t="n">
        <v>0</v>
      </c>
      <c r="P28" s="2" t="n">
        <v>37707.1477</v>
      </c>
      <c r="Q28" s="3" t="n">
        <v>231.62859</v>
      </c>
      <c r="R28" s="2" t="n">
        <v>34558.370305</v>
      </c>
      <c r="S28" s="3" t="n">
        <v>0</v>
      </c>
      <c r="T28" s="2" t="n">
        <v>17754.961659</v>
      </c>
      <c r="U28" s="3" t="n">
        <v>0</v>
      </c>
      <c r="V28" s="2" t="n">
        <v>17642.825579</v>
      </c>
      <c r="W28" s="3" t="n">
        <v>0</v>
      </c>
      <c r="X28" s="2" t="n">
        <v>18164.002059</v>
      </c>
      <c r="Y28" s="3" t="n">
        <v>0</v>
      </c>
    </row>
    <row r="29">
      <c r="A29" s="4" t="inlineStr">
        <is>
          <t>Møre og Romsdal</t>
        </is>
      </c>
      <c r="B29" s="2" t="n">
        <v>11515.184245</v>
      </c>
      <c r="C29" s="3" t="n">
        <v>1245.136</v>
      </c>
      <c r="D29" s="2" t="n">
        <v>11364.424842</v>
      </c>
      <c r="E29" s="3" t="n">
        <v>1067.838</v>
      </c>
      <c r="F29" s="2" t="n">
        <v>9426.902129</v>
      </c>
      <c r="G29" s="3" t="n">
        <v>1253.76</v>
      </c>
      <c r="H29" s="2" t="n">
        <v>6161.767805</v>
      </c>
      <c r="I29" s="3" t="n">
        <v>645.583</v>
      </c>
      <c r="J29" s="2" t="n">
        <v>3025.691875</v>
      </c>
      <c r="K29" s="3" t="n">
        <v>729.439</v>
      </c>
      <c r="L29" s="2" t="n">
        <v>4550.176</v>
      </c>
      <c r="M29" s="3" t="n">
        <v>0</v>
      </c>
      <c r="N29" s="2" t="n">
        <v>6637.477125</v>
      </c>
      <c r="O29" s="3" t="n">
        <v>185.12</v>
      </c>
      <c r="P29" s="2" t="n">
        <v>6170.63175</v>
      </c>
      <c r="Q29" s="3" t="n">
        <v>1259.407</v>
      </c>
      <c r="R29" s="2" t="n">
        <v>7486.729463</v>
      </c>
      <c r="S29" s="3" t="n">
        <v>1066.603</v>
      </c>
      <c r="T29" s="2" t="n">
        <v>7304.666875</v>
      </c>
      <c r="U29" s="3" t="n">
        <v>819.271</v>
      </c>
      <c r="V29" s="2" t="n">
        <v>4494.94275</v>
      </c>
      <c r="W29" s="3" t="n">
        <v>237.35009</v>
      </c>
      <c r="X29" s="2" t="n">
        <v>6323.842625</v>
      </c>
      <c r="Y29" s="3" t="n">
        <v>498.67632</v>
      </c>
    </row>
    <row r="30">
      <c r="A30" s="4" t="inlineStr">
        <is>
          <t>Sogn og Fjordane</t>
        </is>
      </c>
      <c r="B30" s="2" t="n">
        <v>8428.446250000001</v>
      </c>
      <c r="C30" s="3" t="n">
        <v>1587.763646</v>
      </c>
      <c r="D30" s="2" t="n">
        <v>11433.84125</v>
      </c>
      <c r="E30" s="3" t="n">
        <v>743.435379</v>
      </c>
      <c r="F30" s="2" t="n">
        <v>10406.467853</v>
      </c>
      <c r="G30" s="3" t="n">
        <v>974.223765</v>
      </c>
      <c r="H30" s="2" t="n">
        <v>6274.008125</v>
      </c>
      <c r="I30" s="3" t="n">
        <v>826.7150339999999</v>
      </c>
      <c r="J30" s="2" t="n">
        <v>3924.93425</v>
      </c>
      <c r="K30" s="3" t="n">
        <v>497.973657</v>
      </c>
      <c r="L30" s="2" t="n">
        <v>5069.241375</v>
      </c>
      <c r="M30" s="3" t="n">
        <v>1061.92012</v>
      </c>
      <c r="N30" s="2" t="n">
        <v>4932.268875</v>
      </c>
      <c r="O30" s="3" t="n">
        <v>755.3362550000001</v>
      </c>
      <c r="P30" s="2" t="n">
        <v>9743.002624999999</v>
      </c>
      <c r="Q30" s="3" t="n">
        <v>2296.561032</v>
      </c>
      <c r="R30" s="2" t="n">
        <v>5332.755375</v>
      </c>
      <c r="S30" s="3" t="n">
        <v>2503.990808</v>
      </c>
      <c r="T30" s="2" t="n">
        <v>10146.763875</v>
      </c>
      <c r="U30" s="3" t="n">
        <v>1116.579456</v>
      </c>
      <c r="V30" s="2" t="n">
        <v>10163.305375</v>
      </c>
      <c r="W30" s="3" t="n">
        <v>2042.539351</v>
      </c>
      <c r="X30" s="2" t="n">
        <v>7856.91225</v>
      </c>
      <c r="Y30" s="3" t="n">
        <v>1499.346925</v>
      </c>
    </row>
    <row r="31">
      <c r="A31" s="4" t="inlineStr">
        <is>
          <t>Hordaland</t>
        </is>
      </c>
      <c r="B31" s="2" t="n">
        <v>10733.9005</v>
      </c>
      <c r="C31" s="3" t="n">
        <v>3297.430835</v>
      </c>
      <c r="D31" s="2" t="n">
        <v>11889.554524</v>
      </c>
      <c r="E31" s="3" t="n">
        <v>4167.564339</v>
      </c>
      <c r="F31" s="2" t="n">
        <v>13174.018772</v>
      </c>
      <c r="G31" s="3" t="n">
        <v>4447.08618</v>
      </c>
      <c r="H31" s="2" t="n">
        <v>12179.79275</v>
      </c>
      <c r="I31" s="3" t="n">
        <v>4893.565331</v>
      </c>
      <c r="J31" s="2" t="n">
        <v>14458.94925</v>
      </c>
      <c r="K31" s="3" t="n">
        <v>5500.829649</v>
      </c>
      <c r="L31" s="2" t="n">
        <v>17695.250499</v>
      </c>
      <c r="M31" s="3" t="n">
        <v>5342.152348</v>
      </c>
      <c r="N31" s="2" t="n">
        <v>17940.950841</v>
      </c>
      <c r="O31" s="3" t="n">
        <v>4951.407209</v>
      </c>
      <c r="P31" s="2" t="n">
        <v>14546.543829</v>
      </c>
      <c r="Q31" s="3" t="n">
        <v>4159.473753</v>
      </c>
      <c r="R31" s="2" t="n">
        <v>15649.716091</v>
      </c>
      <c r="S31" s="3" t="n">
        <v>2999.81508</v>
      </c>
      <c r="T31" s="2" t="n">
        <v>14976.511156</v>
      </c>
      <c r="U31" s="3" t="n">
        <v>3571.158101</v>
      </c>
      <c r="V31" s="2" t="n">
        <v>14541.648022</v>
      </c>
      <c r="W31" s="3" t="n">
        <v>3342.760585</v>
      </c>
      <c r="X31" s="2" t="n">
        <v>13429.102112</v>
      </c>
      <c r="Y31" s="3" t="n">
        <v>2805.003117</v>
      </c>
    </row>
    <row r="32">
      <c r="A32" s="6" t="inlineStr">
        <is>
          <t>Rogaland og Agder</t>
        </is>
      </c>
      <c r="B32" s="10" t="n">
        <v>6591.424625</v>
      </c>
      <c r="C32" s="11" t="n">
        <v>0</v>
      </c>
      <c r="D32" s="12" t="n">
        <v>7110.565</v>
      </c>
      <c r="E32" s="11" t="n">
        <v>0</v>
      </c>
      <c r="F32" s="12" t="n">
        <v>9221.629875000001</v>
      </c>
      <c r="G32" s="11" t="n">
        <v>0</v>
      </c>
      <c r="H32" s="12" t="n">
        <v>10458.80325</v>
      </c>
      <c r="I32" s="11" t="n">
        <v>0</v>
      </c>
      <c r="J32" s="12" t="n">
        <v>12158.1045</v>
      </c>
      <c r="K32" s="11" t="n">
        <v>0</v>
      </c>
      <c r="L32" s="12" t="n">
        <v>5727.493125</v>
      </c>
      <c r="M32" s="11" t="n">
        <v>0</v>
      </c>
      <c r="N32" s="12" t="n">
        <v>2694.837375</v>
      </c>
      <c r="O32" s="11" t="n">
        <v>0</v>
      </c>
      <c r="P32" s="12" t="n">
        <v>1682.40775</v>
      </c>
      <c r="Q32" s="11" t="n">
        <v>0</v>
      </c>
      <c r="R32" s="12" t="n">
        <v>5481.48175</v>
      </c>
      <c r="S32" s="11" t="n">
        <v>50.613055</v>
      </c>
      <c r="T32" s="12" t="n">
        <v>5099.884875</v>
      </c>
      <c r="U32" s="11" t="n">
        <v>0</v>
      </c>
      <c r="V32" s="12" t="n">
        <v>9460.18225</v>
      </c>
      <c r="W32" s="11" t="n">
        <v>0</v>
      </c>
      <c r="X32" s="12" t="n">
        <v>11872.964125</v>
      </c>
      <c r="Y32" s="11" t="n">
        <v>0</v>
      </c>
    </row>
    <row r="33" customFormat="1" s="29">
      <c r="A33" s="13" t="inlineStr">
        <is>
          <t>Totalt</t>
        </is>
      </c>
      <c r="B33" s="16">
        <f>SUM(B25:B32)</f>
        <v/>
      </c>
      <c r="C33" s="17">
        <f>SUM(C25:C32)</f>
        <v/>
      </c>
      <c r="D33" s="16">
        <f>SUM(D25:D32)</f>
        <v/>
      </c>
      <c r="E33" s="17">
        <f>SUM(E25:E32)</f>
        <v/>
      </c>
      <c r="F33" s="16">
        <f>SUM(F25:F32)</f>
        <v/>
      </c>
      <c r="G33" s="17">
        <f>SUM(G25:G32)</f>
        <v/>
      </c>
      <c r="H33" s="16">
        <f>SUM(H25:H32)</f>
        <v/>
      </c>
      <c r="I33" s="17">
        <f>SUM(I25:I32)</f>
        <v/>
      </c>
      <c r="J33" s="16">
        <f>SUM(J25:J32)</f>
        <v/>
      </c>
      <c r="K33" s="17">
        <f>SUM(K25:K32)</f>
        <v/>
      </c>
      <c r="L33" s="16">
        <f>SUM(L25:L32)</f>
        <v/>
      </c>
      <c r="M33" s="17">
        <f>SUM(M25:M32)</f>
        <v/>
      </c>
      <c r="N33" s="16">
        <f>SUM(N25:N32)</f>
        <v/>
      </c>
      <c r="O33" s="17">
        <f>SUM(O25:O32)</f>
        <v/>
      </c>
      <c r="P33" s="16">
        <f>SUM(P25:P32)</f>
        <v/>
      </c>
      <c r="Q33" s="17">
        <f>SUM(Q25:Q32)</f>
        <v/>
      </c>
      <c r="R33" s="16">
        <f>SUM(R25:R32)</f>
        <v/>
      </c>
      <c r="S33" s="17">
        <f>SUM(S25:S32)</f>
        <v/>
      </c>
      <c r="T33" s="16">
        <f>SUM(T25:T32)</f>
        <v/>
      </c>
      <c r="U33" s="17">
        <f>SUM(U25:U32)</f>
        <v/>
      </c>
      <c r="V33" s="16">
        <f>SUM(V25:V32)</f>
        <v/>
      </c>
      <c r="W33" s="17">
        <f>SUM(W25:W32)</f>
        <v/>
      </c>
      <c r="X33" s="16">
        <f>SUM(X25:X32)</f>
        <v/>
      </c>
      <c r="Y33" s="17">
        <f>SUM(Y25:Y32)</f>
        <v/>
      </c>
    </row>
    <row r="36" ht="15.75" customFormat="1" customHeight="1" s="29">
      <c r="A36" s="27" t="inlineStr">
        <is>
          <t>Forklaring:</t>
        </is>
      </c>
      <c r="B36" s="34" t="n"/>
      <c r="C36" s="34" t="n"/>
      <c r="D36" s="34" t="n"/>
      <c r="E36" s="34" t="n"/>
      <c r="F36" s="34" t="n"/>
      <c r="G36" s="34" t="n"/>
      <c r="H36" s="34" t="n"/>
      <c r="I36" s="34" t="n"/>
      <c r="J36" s="34" t="n"/>
      <c r="K36" s="34" t="n"/>
      <c r="L36" s="34" t="n"/>
      <c r="M36" s="34" t="n"/>
      <c r="N36" s="34" t="n"/>
      <c r="O36" s="34" t="n"/>
      <c r="P36" s="34" t="n"/>
      <c r="Q36" s="34" t="n"/>
      <c r="R36" s="34" t="n"/>
      <c r="S36" s="34" t="n"/>
      <c r="T36" s="34" t="n"/>
      <c r="U36" s="34" t="n"/>
      <c r="V36" s="34" t="n"/>
      <c r="W36" s="34" t="n"/>
      <c r="X36" s="34" t="n"/>
      <c r="Y36" s="34" t="n"/>
    </row>
    <row r="37">
      <c r="A37" s="35" t="inlineStr">
        <is>
          <t>Uttak = All fisk innrapportert tatt ut av merdene, eksklusiv fisk som er flyttet eller solgt levende</t>
        </is>
      </c>
      <c r="B37" s="35" t="n"/>
      <c r="C37" s="35" t="n"/>
      <c r="D37" s="35" t="n"/>
      <c r="E37" s="35" t="n"/>
      <c r="F37" s="35" t="n"/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  <c r="T37" s="35" t="n"/>
      <c r="U37" s="35" t="n"/>
      <c r="V37" s="35" t="n"/>
      <c r="W37" s="35" t="n"/>
      <c r="X37" s="35" t="n"/>
      <c r="Y37" s="35" t="n"/>
    </row>
    <row r="38">
      <c r="A38" s="35" t="inlineStr">
        <is>
          <t>Rundvekt = Whole fish equivalent (WFE)</t>
        </is>
      </c>
      <c r="B38" s="35" t="n"/>
      <c r="C38" s="35" t="n"/>
      <c r="D38" s="35" t="n"/>
      <c r="E38" s="35" t="n"/>
      <c r="F38" s="35" t="n"/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  <c r="T38" s="35" t="n"/>
      <c r="U38" s="35" t="n"/>
      <c r="V38" s="35" t="n"/>
      <c r="W38" s="35" t="n"/>
      <c r="X38" s="35" t="n"/>
      <c r="Y38" s="35" t="n"/>
    </row>
    <row r="39">
      <c r="A39" s="35" t="inlineStr">
        <is>
          <t xml:space="preserve">Omregningsfaktor = Vi har benyttet omregningsfaktor fra NS 9417:2012. </t>
        </is>
      </c>
      <c r="B39" s="35" t="n"/>
      <c r="C39" s="35" t="n"/>
      <c r="D39" s="35" t="n"/>
      <c r="E39" s="35" t="n"/>
      <c r="F39" s="35" t="n"/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  <c r="T39" s="35" t="n"/>
      <c r="U39" s="35" t="n"/>
      <c r="V39" s="35" t="n"/>
      <c r="W39" s="35" t="n"/>
      <c r="X39" s="35" t="n"/>
      <c r="Y39" s="35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Y39"/>
  <sheetViews>
    <sheetView workbookViewId="0">
      <selection activeCell="A6" sqref="A6"/>
    </sheetView>
  </sheetViews>
  <sheetFormatPr baseColWidth="10" defaultRowHeight="12.75" outlineLevelCol="0"/>
  <cols>
    <col width="18.42578125" customWidth="1" style="43" min="1" max="1"/>
    <col width="10.42578125" bestFit="1" customWidth="1" style="44" min="2" max="2"/>
    <col width="13.140625" bestFit="1" customWidth="1" style="44" min="3" max="3"/>
    <col width="9.85546875" bestFit="1" customWidth="1" style="44" min="4" max="4"/>
    <col width="13.140625" bestFit="1" customWidth="1" style="44" min="5" max="5"/>
    <col width="8.5703125" bestFit="1" customWidth="1" style="44" min="6" max="6"/>
    <col width="13.140625" bestFit="1" customWidth="1" style="44" min="7" max="7"/>
    <col width="8.5703125" bestFit="1" customWidth="1" style="44" min="8" max="8"/>
    <col width="13.140625" bestFit="1" customWidth="1" style="44" min="9" max="9"/>
    <col width="7.42578125" bestFit="1" customWidth="1" style="44" min="10" max="10"/>
    <col width="13.140625" customWidth="1" style="44" min="11" max="11"/>
    <col width="8.5703125" bestFit="1" customWidth="1" style="44" min="12" max="12"/>
    <col width="13.140625" customWidth="1" style="44" min="13" max="13"/>
    <col width="7.42578125" bestFit="1" customWidth="1" style="44" min="14" max="14"/>
    <col width="13.140625" customWidth="1" style="44" min="15" max="15"/>
    <col width="8.5703125" bestFit="1" customWidth="1" style="44" min="16" max="16"/>
    <col width="13.140625" customWidth="1" style="44" min="17" max="17"/>
    <col width="8.5703125" bestFit="1" customWidth="1" style="44" min="18" max="18"/>
    <col width="13.140625" customWidth="1" style="44" min="19" max="19"/>
    <col width="8.5703125" bestFit="1" customWidth="1" style="44" min="20" max="20"/>
    <col width="13.140625" customWidth="1" style="44" min="21" max="21"/>
    <col width="8.5703125" bestFit="1" customWidth="1" style="44" min="22" max="22"/>
    <col width="13.140625" customWidth="1" style="44" min="23" max="23"/>
    <col width="8.5703125" bestFit="1" customWidth="1" style="44" min="24" max="24"/>
    <col width="13.140625" customWidth="1" style="44" min="25" max="25"/>
    <col width="11.42578125" customWidth="1" style="43" min="26" max="26"/>
    <col width="11.42578125" customWidth="1" style="43" min="27" max="16384"/>
  </cols>
  <sheetData>
    <row r="1" ht="27.75" customFormat="1" customHeight="1" s="20">
      <c r="A1" s="18" t="inlineStr">
        <is>
          <t>Uttak av slaktet fisk 2015 (FYLKE)</t>
        </is>
      </c>
      <c r="B1" s="19" t="n"/>
      <c r="C1" s="19" t="n"/>
      <c r="D1" s="19" t="n"/>
      <c r="E1" s="19" t="n"/>
      <c r="F1" s="19" t="n"/>
      <c r="G1" s="19" t="n"/>
      <c r="H1" s="19" t="n"/>
      <c r="I1" s="19" t="n"/>
      <c r="J1" s="19" t="n"/>
      <c r="K1" s="19" t="n"/>
      <c r="L1" s="19" t="n"/>
      <c r="M1" s="19" t="n"/>
      <c r="N1" s="19" t="n"/>
      <c r="O1" s="19" t="n"/>
      <c r="P1" s="19" t="n"/>
      <c r="Q1" s="19" t="n"/>
      <c r="R1" s="19" t="n"/>
      <c r="S1" s="19" t="n"/>
      <c r="T1" s="19" t="n"/>
      <c r="U1" s="19" t="n"/>
      <c r="V1" s="19" t="n"/>
      <c r="W1" s="19" t="n"/>
      <c r="X1" s="19" t="n"/>
      <c r="Y1" s="19" t="n"/>
    </row>
    <row r="2" ht="18" customFormat="1" customHeight="1" s="20">
      <c r="A2" s="21" t="inlineStr">
        <is>
          <t>Tall spesifisert på art, fylke og måned</t>
        </is>
      </c>
      <c r="B2" s="22" t="n"/>
      <c r="C2" s="22" t="n"/>
      <c r="D2" s="22" t="n"/>
      <c r="E2" s="22" t="n"/>
      <c r="F2" s="22" t="n"/>
      <c r="G2" s="22" t="n"/>
      <c r="H2" s="22" t="n"/>
      <c r="I2" s="22" t="n"/>
      <c r="J2" s="22" t="n"/>
      <c r="K2" s="22" t="n"/>
      <c r="L2" s="22" t="n"/>
      <c r="M2" s="22" t="n"/>
      <c r="N2" s="22" t="n"/>
      <c r="O2" s="22" t="n"/>
      <c r="P2" s="22" t="n"/>
      <c r="Q2" s="22" t="n"/>
      <c r="R2" s="22" t="n"/>
      <c r="S2" s="22" t="n"/>
      <c r="T2" s="22" t="n"/>
      <c r="U2" s="22" t="n"/>
      <c r="V2" s="22" t="n"/>
      <c r="W2" s="22" t="n"/>
      <c r="X2" s="22" t="n"/>
      <c r="Y2" s="22" t="n"/>
    </row>
    <row r="3">
      <c r="A3" s="23" t="n"/>
      <c r="B3" s="24" t="n"/>
      <c r="C3" s="24" t="n"/>
      <c r="D3" s="24" t="n"/>
      <c r="E3" s="24" t="n"/>
      <c r="F3" s="24" t="n"/>
      <c r="G3" s="24" t="n"/>
      <c r="H3" s="24" t="n"/>
      <c r="I3" s="24" t="n"/>
      <c r="J3" s="24" t="n"/>
      <c r="K3" s="24" t="n"/>
      <c r="L3" s="24" t="n"/>
      <c r="M3" s="24" t="n"/>
      <c r="N3" s="24" t="n"/>
      <c r="O3" s="24" t="n"/>
      <c r="P3" s="24" t="n"/>
      <c r="Q3" s="24" t="n"/>
      <c r="R3" s="24" t="n"/>
      <c r="S3" s="24" t="n"/>
      <c r="T3" s="24" t="n"/>
      <c r="U3" s="24" t="n"/>
      <c r="V3" s="24" t="n"/>
      <c r="W3" s="24" t="n"/>
      <c r="X3" s="24" t="n"/>
      <c r="Y3" s="24" t="n"/>
    </row>
    <row r="4">
      <c r="A4" s="26" t="inlineStr">
        <is>
          <t>Kilde: Fiskeridirektoratet, Biomasseregisteret</t>
        </is>
      </c>
      <c r="B4" s="24" t="n"/>
      <c r="C4" s="24" t="n"/>
      <c r="D4" s="24" t="n"/>
      <c r="E4" s="24" t="n"/>
      <c r="F4" s="24" t="n"/>
      <c r="G4" s="24" t="n"/>
      <c r="H4" s="24" t="n"/>
      <c r="I4" s="24" t="n"/>
      <c r="J4" s="24" t="n"/>
      <c r="K4" s="24" t="n"/>
      <c r="L4" s="24" t="n"/>
      <c r="M4" s="24" t="n"/>
      <c r="N4" s="24" t="n"/>
      <c r="O4" s="24" t="n"/>
      <c r="P4" s="24" t="n"/>
      <c r="Q4" s="24" t="n"/>
      <c r="R4" s="24" t="n"/>
      <c r="S4" s="24" t="n"/>
      <c r="T4" s="24" t="n"/>
      <c r="U4" s="24" t="n"/>
      <c r="V4" s="24" t="n"/>
      <c r="W4" s="24" t="n"/>
      <c r="X4" s="24" t="n"/>
      <c r="Y4" s="24" t="n"/>
    </row>
    <row r="5">
      <c r="A5" s="26" t="inlineStr">
        <is>
          <t>Innrapporterte data pr. 21.11.2019</t>
        </is>
      </c>
    </row>
    <row r="8" ht="15.75" customFormat="1" customHeight="1" s="29">
      <c r="A8" s="27" t="inlineStr">
        <is>
          <t>Innrapportert uttak av slaktet fisk TOTALT i 2015. Tall i tonn, rundvekt.</t>
        </is>
      </c>
      <c r="B8" s="28" t="n"/>
      <c r="C8" s="28" t="n"/>
      <c r="D8" s="28" t="n"/>
      <c r="E8" s="28" t="n"/>
      <c r="F8" s="28" t="n"/>
      <c r="G8" s="28" t="n"/>
      <c r="H8" s="28" t="n"/>
      <c r="I8" s="28" t="n"/>
      <c r="J8" s="28" t="n"/>
      <c r="K8" s="28" t="n"/>
      <c r="L8" s="28" t="n"/>
      <c r="M8" s="28" t="n"/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  <c r="W8" s="28" t="n"/>
      <c r="X8" s="28" t="n"/>
      <c r="Y8" s="28" t="n"/>
    </row>
    <row r="9" customFormat="1" s="29">
      <c r="A9" s="13" t="inlineStr">
        <is>
          <t>Fylke</t>
        </is>
      </c>
      <c r="B9" s="14" t="inlineStr">
        <is>
          <t>laks</t>
        </is>
      </c>
      <c r="C9" s="15" t="inlineStr">
        <is>
          <t>regnbueørret</t>
        </is>
      </c>
      <c r="D9" s="15" t="inlineStr">
        <is>
          <t xml:space="preserve">Totalt </t>
        </is>
      </c>
      <c r="E9" s="28" t="n"/>
      <c r="F9" s="28" t="n"/>
      <c r="G9" s="28" t="n"/>
      <c r="H9" s="28" t="n"/>
      <c r="I9" s="28" t="n"/>
      <c r="J9" s="28" t="n"/>
      <c r="K9" s="28" t="n"/>
      <c r="L9" s="28" t="n"/>
      <c r="M9" s="28" t="n"/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  <c r="W9" s="28" t="n"/>
      <c r="X9" s="28" t="n"/>
      <c r="Y9" s="28" t="n"/>
    </row>
    <row r="10">
      <c r="A10" s="1" t="inlineStr">
        <is>
          <t>Finnmark</t>
        </is>
      </c>
      <c r="B10" s="2">
        <f>B25+D25+F25+H25+J25+L25+N25+P25+R25+T25+V25+X25</f>
        <v/>
      </c>
      <c r="C10" s="3">
        <f>C25+E25+G25+I25+K25+M25+O25+Q25+S25+U25+W25+Y25</f>
        <v/>
      </c>
      <c r="D10" s="3">
        <f>SUM(B10:C10)</f>
        <v/>
      </c>
    </row>
    <row r="11">
      <c r="A11" s="4" t="inlineStr">
        <is>
          <t>Troms</t>
        </is>
      </c>
      <c r="B11" s="5">
        <f>B26+D26+F26+H26+J26+L26+N26+P26+R26+T26+V26+X26</f>
        <v/>
      </c>
      <c r="C11" s="3">
        <f>C26+E26+G26+I26+K26+M26+O26+Q26+S26+U26+W26+Y26</f>
        <v/>
      </c>
      <c r="D11" s="3">
        <f>SUM(B11:C11)</f>
        <v/>
      </c>
    </row>
    <row r="12">
      <c r="A12" s="4" t="inlineStr">
        <is>
          <t>Nordland</t>
        </is>
      </c>
      <c r="B12" s="2">
        <f>B27+D27+F27+H27+J27+L27+N27+P27+R27+T27+V27+X27</f>
        <v/>
      </c>
      <c r="C12" s="3">
        <f>C27+E27+G27+I27+K27+M27+O27+Q27+S27+U27+W27+Y27</f>
        <v/>
      </c>
      <c r="D12" s="3">
        <f>SUM(B12:C12)</f>
        <v/>
      </c>
    </row>
    <row r="13">
      <c r="A13" s="4" t="inlineStr">
        <is>
          <t>Trøndelag</t>
        </is>
      </c>
      <c r="B13" s="2">
        <f>B28+D28+F28+H28+J28+L28+N28+P28+R28+T28+V28+X28</f>
        <v/>
      </c>
      <c r="C13" s="3">
        <f>C28+E28+G28+I28+K28+M28+O28+Q28+S28+U28+W28+Y28</f>
        <v/>
      </c>
      <c r="D13" s="3">
        <f>SUM(B13:C13)</f>
        <v/>
      </c>
    </row>
    <row r="14">
      <c r="A14" s="4" t="inlineStr">
        <is>
          <t>Møre og Romsdal</t>
        </is>
      </c>
      <c r="B14" s="2">
        <f>B29+D29+F29+H29+J29+L29+N29+P29+R29+T29+V29+X29</f>
        <v/>
      </c>
      <c r="C14" s="3">
        <f>C29+E29+G29+I29+K29+M29+O29+Q29+S29+U29+W29+Y29</f>
        <v/>
      </c>
      <c r="D14" s="3">
        <f>SUM(B14:C14)</f>
        <v/>
      </c>
    </row>
    <row r="15">
      <c r="A15" s="4" t="inlineStr">
        <is>
          <t>Sogn og Fjordane</t>
        </is>
      </c>
      <c r="B15" s="2">
        <f>B30+D30+F30+H30+J30+L30+N30+P30+R30+T30+V30+X30</f>
        <v/>
      </c>
      <c r="C15" s="3">
        <f>C30+E30+G30+I30+K30+M30+O30+Q30+S30+U30+W30+Y30</f>
        <v/>
      </c>
      <c r="D15" s="3">
        <f>SUM(B15:C15)</f>
        <v/>
      </c>
    </row>
    <row r="16">
      <c r="A16" s="4" t="inlineStr">
        <is>
          <t>Hordaland</t>
        </is>
      </c>
      <c r="B16" s="2">
        <f>B31+D31+F31+H31+J31+L31+N31+P31+R31+T31+V31+X31</f>
        <v/>
      </c>
      <c r="C16" s="3">
        <f>C31+E31+G31+I31+K31+M31+O31+Q31+S31+U31+W31+Y31</f>
        <v/>
      </c>
      <c r="D16" s="3">
        <f>SUM(B16:C16)</f>
        <v/>
      </c>
    </row>
    <row r="17">
      <c r="A17" s="6" t="inlineStr">
        <is>
          <t>Rogaland og Agder</t>
        </is>
      </c>
      <c r="B17" s="2">
        <f>B32+D32+F32+H32+J32+L32+N32+P32+R32+T32+V32+X32</f>
        <v/>
      </c>
      <c r="C17" s="3">
        <f>C32+E32+G32+I32+K32+M32+O32+Q32+S32+U32+W32+Y32</f>
        <v/>
      </c>
      <c r="D17" s="3">
        <f>SUM(B17:C17)</f>
        <v/>
      </c>
    </row>
    <row r="18" customFormat="1" s="29">
      <c r="A18" s="13" t="inlineStr">
        <is>
          <t>Totalt</t>
        </is>
      </c>
      <c r="B18" s="16">
        <f>SUM(B10:B17)</f>
        <v/>
      </c>
      <c r="C18" s="17">
        <f>SUM(C10:C17)</f>
        <v/>
      </c>
      <c r="D18" s="17">
        <f>SUM(D10:D17)</f>
        <v/>
      </c>
      <c r="E18" s="28" t="n"/>
      <c r="F18" s="28" t="n"/>
      <c r="G18" s="28" t="n"/>
      <c r="H18" s="28" t="n"/>
      <c r="I18" s="28" t="n"/>
      <c r="J18" s="28" t="n"/>
      <c r="K18" s="28" t="n"/>
      <c r="L18" s="28" t="n"/>
      <c r="M18" s="28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  <c r="W18" s="28" t="n"/>
      <c r="X18" s="28" t="n"/>
      <c r="Y18" s="28" t="n"/>
    </row>
    <row r="22" ht="15.75" customFormat="1" customHeight="1" s="29">
      <c r="A22" s="27" t="inlineStr">
        <is>
          <t>Innrapportert uttak av slaktet fisk i 2015. Tall i tonn, rundvekt.</t>
        </is>
      </c>
      <c r="B22" s="28" t="n"/>
      <c r="C22" s="28" t="n"/>
      <c r="D22" s="28" t="n"/>
      <c r="E22" s="28" t="n"/>
      <c r="F22" s="28" t="n"/>
      <c r="G22" s="28" t="n"/>
      <c r="H22" s="28" t="n"/>
      <c r="I22" s="28" t="n"/>
      <c r="J22" s="28" t="n"/>
      <c r="K22" s="28" t="n"/>
      <c r="L22" s="28" t="n"/>
      <c r="M22" s="28" t="n"/>
      <c r="N22" s="28" t="n"/>
      <c r="O22" s="28" t="n"/>
      <c r="P22" s="28" t="n"/>
      <c r="Q22" s="28" t="n"/>
      <c r="R22" s="28" t="n"/>
      <c r="S22" s="28" t="n"/>
      <c r="T22" s="28" t="n"/>
      <c r="U22" s="28" t="n"/>
      <c r="V22" s="28" t="n"/>
      <c r="W22" s="28" t="n"/>
      <c r="X22" s="28" t="n"/>
      <c r="Y22" s="28" t="n"/>
    </row>
    <row r="23" ht="15" customHeight="1" s="43">
      <c r="A23" s="32" t="n"/>
      <c r="B23" s="41" t="inlineStr">
        <is>
          <t>Januar</t>
        </is>
      </c>
      <c r="C23" s="38" t="n"/>
      <c r="D23" s="41" t="inlineStr">
        <is>
          <t>Februar</t>
        </is>
      </c>
      <c r="E23" s="38" t="n"/>
      <c r="F23" s="41" t="inlineStr">
        <is>
          <t>Mars</t>
        </is>
      </c>
      <c r="G23" s="38" t="n"/>
      <c r="H23" s="41" t="inlineStr">
        <is>
          <t>April</t>
        </is>
      </c>
      <c r="I23" s="38" t="n"/>
      <c r="J23" s="41" t="inlineStr">
        <is>
          <t>Mai</t>
        </is>
      </c>
      <c r="K23" s="38" t="n"/>
      <c r="L23" s="42" t="inlineStr">
        <is>
          <t>Juni</t>
        </is>
      </c>
      <c r="M23" s="40" t="n"/>
      <c r="N23" s="42" t="inlineStr">
        <is>
          <t>Juli</t>
        </is>
      </c>
      <c r="O23" s="40" t="n"/>
      <c r="P23" s="42" t="inlineStr">
        <is>
          <t>August</t>
        </is>
      </c>
      <c r="Q23" s="40" t="n"/>
      <c r="R23" s="42" t="inlineStr">
        <is>
          <t>September</t>
        </is>
      </c>
      <c r="S23" s="40" t="n"/>
      <c r="T23" s="42" t="inlineStr">
        <is>
          <t>Oktober</t>
        </is>
      </c>
      <c r="U23" s="40" t="n"/>
      <c r="V23" s="42" t="inlineStr">
        <is>
          <t>November</t>
        </is>
      </c>
      <c r="W23" s="40" t="n"/>
      <c r="X23" s="42" t="inlineStr">
        <is>
          <t>Desember</t>
        </is>
      </c>
      <c r="Y23" s="40" t="n"/>
    </row>
    <row r="24" customFormat="1" s="29">
      <c r="A24" s="13" t="inlineStr">
        <is>
          <t>Fylke</t>
        </is>
      </c>
      <c r="B24" s="14" t="inlineStr">
        <is>
          <t>laks</t>
        </is>
      </c>
      <c r="C24" s="15" t="inlineStr">
        <is>
          <t>regnbueørret</t>
        </is>
      </c>
      <c r="D24" s="14" t="inlineStr">
        <is>
          <t>laks</t>
        </is>
      </c>
      <c r="E24" s="15" t="inlineStr">
        <is>
          <t>regnbueørret</t>
        </is>
      </c>
      <c r="F24" s="14" t="inlineStr">
        <is>
          <t>laks</t>
        </is>
      </c>
      <c r="G24" s="15" t="inlineStr">
        <is>
          <t>regnbueørret</t>
        </is>
      </c>
      <c r="H24" s="14" t="inlineStr">
        <is>
          <t>laks</t>
        </is>
      </c>
      <c r="I24" s="15" t="inlineStr">
        <is>
          <t>regnbueørret</t>
        </is>
      </c>
      <c r="J24" s="14" t="inlineStr">
        <is>
          <t>laks</t>
        </is>
      </c>
      <c r="K24" s="15" t="inlineStr">
        <is>
          <t>regnbueørret</t>
        </is>
      </c>
      <c r="L24" s="14" t="inlineStr">
        <is>
          <t>laks</t>
        </is>
      </c>
      <c r="M24" s="15" t="inlineStr">
        <is>
          <t>regnbueørret</t>
        </is>
      </c>
      <c r="N24" s="14" t="inlineStr">
        <is>
          <t>laks</t>
        </is>
      </c>
      <c r="O24" s="15" t="inlineStr">
        <is>
          <t>regnbueørret</t>
        </is>
      </c>
      <c r="P24" s="14" t="inlineStr">
        <is>
          <t>laks</t>
        </is>
      </c>
      <c r="Q24" s="15" t="inlineStr">
        <is>
          <t>regnbueørret</t>
        </is>
      </c>
      <c r="R24" s="14" t="inlineStr">
        <is>
          <t>laks</t>
        </is>
      </c>
      <c r="S24" s="15" t="inlineStr">
        <is>
          <t>regnbueørret</t>
        </is>
      </c>
      <c r="T24" s="14" t="inlineStr">
        <is>
          <t>laks</t>
        </is>
      </c>
      <c r="U24" s="15" t="inlineStr">
        <is>
          <t>regnbueørret</t>
        </is>
      </c>
      <c r="V24" s="14" t="inlineStr">
        <is>
          <t>laks</t>
        </is>
      </c>
      <c r="W24" s="15" t="inlineStr">
        <is>
          <t>regnbueørret</t>
        </is>
      </c>
      <c r="X24" s="14" t="inlineStr">
        <is>
          <t>laks</t>
        </is>
      </c>
      <c r="Y24" s="15" t="inlineStr">
        <is>
          <t>regnbueørret</t>
        </is>
      </c>
    </row>
    <row r="25">
      <c r="A25" s="1" t="inlineStr">
        <is>
          <t>Finnmark</t>
        </is>
      </c>
      <c r="B25" s="7" t="n">
        <v>9278.494875</v>
      </c>
      <c r="C25" s="8" t="n">
        <v>0</v>
      </c>
      <c r="D25" s="9" t="n">
        <v>8828.96175</v>
      </c>
      <c r="E25" s="8" t="n">
        <v>0</v>
      </c>
      <c r="F25" s="9" t="n">
        <v>6805.71675</v>
      </c>
      <c r="G25" s="8" t="n">
        <v>0</v>
      </c>
      <c r="H25" s="9" t="n">
        <v>7067.72025</v>
      </c>
      <c r="I25" s="8" t="n">
        <v>0</v>
      </c>
      <c r="J25" s="9" t="n">
        <v>2263.9545</v>
      </c>
      <c r="K25" s="8" t="n">
        <v>0</v>
      </c>
      <c r="L25" s="9" t="n">
        <v>2902.687875</v>
      </c>
      <c r="M25" s="8" t="n">
        <v>0</v>
      </c>
      <c r="N25" s="9" t="n">
        <v>4260.474</v>
      </c>
      <c r="O25" s="8" t="n">
        <v>0</v>
      </c>
      <c r="P25" s="9" t="n">
        <v>5752.16325</v>
      </c>
      <c r="Q25" s="8" t="n">
        <v>0</v>
      </c>
      <c r="R25" s="9" t="n">
        <v>9235.072125000001</v>
      </c>
      <c r="S25" s="8" t="n">
        <v>0</v>
      </c>
      <c r="T25" s="9" t="n">
        <v>7973.629875</v>
      </c>
      <c r="U25" s="8" t="n">
        <v>0</v>
      </c>
      <c r="V25" s="9" t="n">
        <v>10104.20775</v>
      </c>
      <c r="W25" s="8" t="n">
        <v>0</v>
      </c>
      <c r="X25" s="9" t="n">
        <v>9191.894625000001</v>
      </c>
      <c r="Y25" s="8" t="n">
        <v>0</v>
      </c>
    </row>
    <row r="26">
      <c r="A26" s="4" t="inlineStr">
        <is>
          <t>Troms</t>
        </is>
      </c>
      <c r="B26" s="2" t="n">
        <v>12337.93275</v>
      </c>
      <c r="C26" s="3" t="n">
        <v>0</v>
      </c>
      <c r="D26" s="2" t="n">
        <v>8418.04825</v>
      </c>
      <c r="E26" s="3" t="n">
        <v>0</v>
      </c>
      <c r="F26" s="2" t="n">
        <v>9387.571625</v>
      </c>
      <c r="G26" s="3" t="n">
        <v>0</v>
      </c>
      <c r="H26" s="2" t="n">
        <v>9356.974956</v>
      </c>
      <c r="I26" s="3" t="n">
        <v>0</v>
      </c>
      <c r="J26" s="2" t="n">
        <v>8450.3385</v>
      </c>
      <c r="K26" s="3" t="n">
        <v>0</v>
      </c>
      <c r="L26" s="2" t="n">
        <v>15069.62925</v>
      </c>
      <c r="M26" s="3" t="n">
        <v>0</v>
      </c>
      <c r="N26" s="2" t="n">
        <v>11940.741</v>
      </c>
      <c r="O26" s="3" t="n">
        <v>0</v>
      </c>
      <c r="P26" s="2" t="n">
        <v>14528.4845</v>
      </c>
      <c r="Q26" s="3" t="n">
        <v>446.771185</v>
      </c>
      <c r="R26" s="2" t="n">
        <v>11878.58475</v>
      </c>
      <c r="S26" s="3" t="n">
        <v>624.01392</v>
      </c>
      <c r="T26" s="2" t="n">
        <v>16589.85375</v>
      </c>
      <c r="U26" s="3" t="n">
        <v>1187.272425</v>
      </c>
      <c r="V26" s="2" t="n">
        <v>16712.764027</v>
      </c>
      <c r="W26" s="3" t="n">
        <v>1120.286995</v>
      </c>
      <c r="X26" s="2" t="n">
        <v>19334.128593</v>
      </c>
      <c r="Y26" s="3" t="n">
        <v>101.8095</v>
      </c>
    </row>
    <row r="27">
      <c r="A27" s="4" t="inlineStr">
        <is>
          <t>Nordland</t>
        </is>
      </c>
      <c r="B27" s="2" t="n">
        <v>20947.62825</v>
      </c>
      <c r="C27" s="3" t="n">
        <v>81.34772</v>
      </c>
      <c r="D27" s="2" t="n">
        <v>12661.0685</v>
      </c>
      <c r="E27" s="3" t="n">
        <v>163.58301</v>
      </c>
      <c r="F27" s="2" t="n">
        <v>19788.7305</v>
      </c>
      <c r="G27" s="3" t="n">
        <v>1199.880005</v>
      </c>
      <c r="H27" s="2" t="n">
        <v>21086.01475</v>
      </c>
      <c r="I27" s="3" t="n">
        <v>1280.42074</v>
      </c>
      <c r="J27" s="2" t="n">
        <v>20452.12775</v>
      </c>
      <c r="K27" s="3" t="n">
        <v>469.732235</v>
      </c>
      <c r="L27" s="2" t="n">
        <v>13795.471</v>
      </c>
      <c r="M27" s="3" t="n">
        <v>1016.357315</v>
      </c>
      <c r="N27" s="2" t="n">
        <v>16147.23525</v>
      </c>
      <c r="O27" s="3" t="n">
        <v>1122.246005</v>
      </c>
      <c r="P27" s="2" t="n">
        <v>20367.052125</v>
      </c>
      <c r="Q27" s="3" t="n">
        <v>518.73813</v>
      </c>
      <c r="R27" s="2" t="n">
        <v>30006.821616</v>
      </c>
      <c r="S27" s="3" t="n">
        <v>337.14721</v>
      </c>
      <c r="T27" s="2" t="n">
        <v>26213.82825</v>
      </c>
      <c r="U27" s="3" t="n">
        <v>0</v>
      </c>
      <c r="V27" s="2" t="n">
        <v>25237.327375</v>
      </c>
      <c r="W27" s="3" t="n">
        <v>0</v>
      </c>
      <c r="X27" s="2" t="n">
        <v>15868.15375</v>
      </c>
      <c r="Y27" s="3" t="n">
        <v>423.04174</v>
      </c>
    </row>
    <row r="28">
      <c r="A28" s="4" t="inlineStr">
        <is>
          <t>Trøndelag</t>
        </is>
      </c>
      <c r="B28" s="2" t="n">
        <v>18390.637884</v>
      </c>
      <c r="C28" s="3" t="n">
        <v>0</v>
      </c>
      <c r="D28" s="2" t="n">
        <v>26710.801125</v>
      </c>
      <c r="E28" s="3" t="n">
        <v>0</v>
      </c>
      <c r="F28" s="2" t="n">
        <v>35280.145822</v>
      </c>
      <c r="G28" s="3" t="n">
        <v>0</v>
      </c>
      <c r="H28" s="2" t="n">
        <v>25225.32585</v>
      </c>
      <c r="I28" s="3" t="n">
        <v>0</v>
      </c>
      <c r="J28" s="2" t="n">
        <v>21969.997171</v>
      </c>
      <c r="K28" s="3" t="n">
        <v>0</v>
      </c>
      <c r="L28" s="2" t="n">
        <v>25214.307816</v>
      </c>
      <c r="M28" s="3" t="n">
        <v>0</v>
      </c>
      <c r="N28" s="2" t="n">
        <v>13613.061213</v>
      </c>
      <c r="O28" s="3" t="n">
        <v>0</v>
      </c>
      <c r="P28" s="2" t="n">
        <v>15196.122442</v>
      </c>
      <c r="Q28" s="3" t="n">
        <v>164.514845</v>
      </c>
      <c r="R28" s="2" t="n">
        <v>13139.49446</v>
      </c>
      <c r="S28" s="3" t="n">
        <v>389.060975</v>
      </c>
      <c r="T28" s="2" t="n">
        <v>18554.288006</v>
      </c>
      <c r="U28" s="3" t="n">
        <v>0</v>
      </c>
      <c r="V28" s="2" t="n">
        <v>10631.802291</v>
      </c>
      <c r="W28" s="3" t="n">
        <v>0</v>
      </c>
      <c r="X28" s="2" t="n">
        <v>13770.816109</v>
      </c>
      <c r="Y28" s="3" t="n">
        <v>0</v>
      </c>
    </row>
    <row r="29">
      <c r="A29" s="4" t="inlineStr">
        <is>
          <t>Møre og Romsdal</t>
        </is>
      </c>
      <c r="B29" s="2" t="n">
        <v>5463.28925</v>
      </c>
      <c r="C29" s="3" t="n">
        <v>957.05493</v>
      </c>
      <c r="D29" s="2" t="n">
        <v>4214.467375</v>
      </c>
      <c r="E29" s="3" t="n">
        <v>785.1079999999999</v>
      </c>
      <c r="F29" s="2" t="n">
        <v>5673.9995</v>
      </c>
      <c r="G29" s="3" t="n">
        <v>165.23</v>
      </c>
      <c r="H29" s="2" t="n">
        <v>3849.685783</v>
      </c>
      <c r="I29" s="3" t="n">
        <v>1080.003</v>
      </c>
      <c r="J29" s="2" t="n">
        <v>6239.745284</v>
      </c>
      <c r="K29" s="3" t="n">
        <v>1622.123</v>
      </c>
      <c r="L29" s="2" t="n">
        <v>11825.892479</v>
      </c>
      <c r="M29" s="3" t="n">
        <v>1333.427</v>
      </c>
      <c r="N29" s="2" t="n">
        <v>17921.363884</v>
      </c>
      <c r="O29" s="3" t="n">
        <v>0</v>
      </c>
      <c r="P29" s="2" t="n">
        <v>27328.029105</v>
      </c>
      <c r="Q29" s="3" t="n">
        <v>86.95</v>
      </c>
      <c r="R29" s="2" t="n">
        <v>33447.280258</v>
      </c>
      <c r="S29" s="3" t="n">
        <v>1072.265</v>
      </c>
      <c r="T29" s="2" t="n">
        <v>25234.923359</v>
      </c>
      <c r="U29" s="3" t="n">
        <v>1105.76791</v>
      </c>
      <c r="V29" s="2" t="n">
        <v>18884.19062</v>
      </c>
      <c r="W29" s="3" t="n">
        <v>1524.63508</v>
      </c>
      <c r="X29" s="2" t="n">
        <v>10413.999674</v>
      </c>
      <c r="Y29" s="3" t="n">
        <v>1194.754</v>
      </c>
    </row>
    <row r="30">
      <c r="A30" s="4" t="inlineStr">
        <is>
          <t>Sogn og Fjordane</t>
        </is>
      </c>
      <c r="B30" s="2" t="n">
        <v>6870.161735</v>
      </c>
      <c r="C30" s="3" t="n">
        <v>740.16982</v>
      </c>
      <c r="D30" s="2" t="n">
        <v>6381.868625</v>
      </c>
      <c r="E30" s="3" t="n">
        <v>943.0805800000001</v>
      </c>
      <c r="F30" s="2" t="n">
        <v>10127.89075</v>
      </c>
      <c r="G30" s="3" t="n">
        <v>1704.704165</v>
      </c>
      <c r="H30" s="2" t="n">
        <v>10132.729105</v>
      </c>
      <c r="I30" s="3" t="n">
        <v>631.989565</v>
      </c>
      <c r="J30" s="2" t="n">
        <v>9724.462801</v>
      </c>
      <c r="K30" s="3" t="n">
        <v>821.49711</v>
      </c>
      <c r="L30" s="2" t="n">
        <v>7035.447125</v>
      </c>
      <c r="M30" s="3" t="n">
        <v>901.16957</v>
      </c>
      <c r="N30" s="2" t="n">
        <v>8772.66675</v>
      </c>
      <c r="O30" s="3" t="n">
        <v>449.792</v>
      </c>
      <c r="P30" s="2" t="n">
        <v>6633.276441</v>
      </c>
      <c r="Q30" s="3" t="n">
        <v>1715.771931</v>
      </c>
      <c r="R30" s="2" t="n">
        <v>7045.707428</v>
      </c>
      <c r="S30" s="3" t="n">
        <v>1768.845292</v>
      </c>
      <c r="T30" s="2" t="n">
        <v>7220.301585</v>
      </c>
      <c r="U30" s="3" t="n">
        <v>3234.934308</v>
      </c>
      <c r="V30" s="2" t="n">
        <v>9158.233896</v>
      </c>
      <c r="W30" s="3" t="n">
        <v>3418.927454</v>
      </c>
      <c r="X30" s="2" t="n">
        <v>10791.285875</v>
      </c>
      <c r="Y30" s="3" t="n">
        <v>2475.203506</v>
      </c>
    </row>
    <row r="31">
      <c r="A31" s="4" t="inlineStr">
        <is>
          <t>Hordaland</t>
        </is>
      </c>
      <c r="B31" s="2" t="n">
        <v>11122.618983</v>
      </c>
      <c r="C31" s="3" t="n">
        <v>3043.182798</v>
      </c>
      <c r="D31" s="2" t="n">
        <v>9994.964625000001</v>
      </c>
      <c r="E31" s="3" t="n">
        <v>2010.494108</v>
      </c>
      <c r="F31" s="2" t="n">
        <v>12339.486506</v>
      </c>
      <c r="G31" s="3" t="n">
        <v>2734.591355</v>
      </c>
      <c r="H31" s="2" t="n">
        <v>13663.86475</v>
      </c>
      <c r="I31" s="3" t="n">
        <v>1865.475221</v>
      </c>
      <c r="J31" s="2" t="n">
        <v>15406.438915</v>
      </c>
      <c r="K31" s="3" t="n">
        <v>2647.662454</v>
      </c>
      <c r="L31" s="2" t="n">
        <v>16726.460137</v>
      </c>
      <c r="M31" s="3" t="n">
        <v>3455.190098</v>
      </c>
      <c r="N31" s="2" t="n">
        <v>15206.047701</v>
      </c>
      <c r="O31" s="3" t="n">
        <v>3622.005387</v>
      </c>
      <c r="P31" s="2" t="n">
        <v>5987.43264</v>
      </c>
      <c r="Q31" s="3" t="n">
        <v>3766.380763</v>
      </c>
      <c r="R31" s="2" t="n">
        <v>9396.822015</v>
      </c>
      <c r="S31" s="3" t="n">
        <v>3532.936942</v>
      </c>
      <c r="T31" s="2" t="n">
        <v>16212.066941</v>
      </c>
      <c r="U31" s="3" t="n">
        <v>3538.584991</v>
      </c>
      <c r="V31" s="2" t="n">
        <v>14868.615839</v>
      </c>
      <c r="W31" s="3" t="n">
        <v>4235.619434</v>
      </c>
      <c r="X31" s="2" t="n">
        <v>13474.7195</v>
      </c>
      <c r="Y31" s="3" t="n">
        <v>4291.135187</v>
      </c>
    </row>
    <row r="32">
      <c r="A32" s="6" t="inlineStr">
        <is>
          <t>Rogaland og Agder</t>
        </is>
      </c>
      <c r="B32" s="10" t="n">
        <v>7440.632848</v>
      </c>
      <c r="C32" s="11" t="n">
        <v>0</v>
      </c>
      <c r="D32" s="12" t="n">
        <v>8449.273682999999</v>
      </c>
      <c r="E32" s="11" t="n">
        <v>0</v>
      </c>
      <c r="F32" s="12" t="n">
        <v>11675.875582</v>
      </c>
      <c r="G32" s="11" t="n">
        <v>0</v>
      </c>
      <c r="H32" s="12" t="n">
        <v>10351.168</v>
      </c>
      <c r="I32" s="11" t="n">
        <v>0.00681</v>
      </c>
      <c r="J32" s="12" t="n">
        <v>13393.360125</v>
      </c>
      <c r="K32" s="11" t="n">
        <v>0</v>
      </c>
      <c r="L32" s="12" t="n">
        <v>12009.290625</v>
      </c>
      <c r="M32" s="11" t="n">
        <v>0</v>
      </c>
      <c r="N32" s="12" t="n">
        <v>5111.439576</v>
      </c>
      <c r="O32" s="11" t="n">
        <v>0</v>
      </c>
      <c r="P32" s="12" t="n">
        <v>3890.557125</v>
      </c>
      <c r="Q32" s="11" t="n">
        <v>0</v>
      </c>
      <c r="R32" s="12" t="n">
        <v>2405.497875</v>
      </c>
      <c r="S32" s="11" t="n">
        <v>0</v>
      </c>
      <c r="T32" s="12" t="n">
        <v>1681.806375</v>
      </c>
      <c r="U32" s="11" t="n">
        <v>50.84573</v>
      </c>
      <c r="V32" s="12" t="n">
        <v>7341.20725</v>
      </c>
      <c r="W32" s="11" t="n">
        <v>0</v>
      </c>
      <c r="X32" s="12" t="n">
        <v>10098.50975</v>
      </c>
      <c r="Y32" s="11" t="n">
        <v>0</v>
      </c>
    </row>
    <row r="33" customFormat="1" s="29">
      <c r="A33" s="13" t="inlineStr">
        <is>
          <t>Totalt</t>
        </is>
      </c>
      <c r="B33" s="16">
        <f>SUM(B25:B32)</f>
        <v/>
      </c>
      <c r="C33" s="17">
        <f>SUM(C25:C32)</f>
        <v/>
      </c>
      <c r="D33" s="16">
        <f>SUM(D25:D32)</f>
        <v/>
      </c>
      <c r="E33" s="17">
        <f>SUM(E25:E32)</f>
        <v/>
      </c>
      <c r="F33" s="16">
        <f>SUM(F25:F32)</f>
        <v/>
      </c>
      <c r="G33" s="17">
        <f>SUM(G25:G32)</f>
        <v/>
      </c>
      <c r="H33" s="16">
        <f>SUM(H25:H32)</f>
        <v/>
      </c>
      <c r="I33" s="17">
        <f>SUM(I25:I32)</f>
        <v/>
      </c>
      <c r="J33" s="16">
        <f>SUM(J25:J32)</f>
        <v/>
      </c>
      <c r="K33" s="17">
        <f>SUM(K25:K32)</f>
        <v/>
      </c>
      <c r="L33" s="16">
        <f>SUM(L25:L32)</f>
        <v/>
      </c>
      <c r="M33" s="17">
        <f>SUM(M25:M32)</f>
        <v/>
      </c>
      <c r="N33" s="16">
        <f>SUM(N25:N32)</f>
        <v/>
      </c>
      <c r="O33" s="17">
        <f>SUM(O25:O32)</f>
        <v/>
      </c>
      <c r="P33" s="16">
        <f>SUM(P25:P32)</f>
        <v/>
      </c>
      <c r="Q33" s="17">
        <f>SUM(Q25:Q32)</f>
        <v/>
      </c>
      <c r="R33" s="16">
        <f>SUM(R25:R32)</f>
        <v/>
      </c>
      <c r="S33" s="17">
        <f>SUM(S25:S32)</f>
        <v/>
      </c>
      <c r="T33" s="16">
        <f>SUM(T25:T32)</f>
        <v/>
      </c>
      <c r="U33" s="17">
        <f>SUM(U25:U32)</f>
        <v/>
      </c>
      <c r="V33" s="16">
        <f>SUM(V25:V32)</f>
        <v/>
      </c>
      <c r="W33" s="17">
        <f>SUM(W25:W32)</f>
        <v/>
      </c>
      <c r="X33" s="16">
        <f>SUM(X25:X32)</f>
        <v/>
      </c>
      <c r="Y33" s="17">
        <f>SUM(Y25:Y32)</f>
        <v/>
      </c>
    </row>
    <row r="36" ht="15.75" customFormat="1" customHeight="1" s="29">
      <c r="A36" s="27" t="inlineStr">
        <is>
          <t>Forklaring:</t>
        </is>
      </c>
      <c r="B36" s="34" t="n"/>
      <c r="C36" s="34" t="n"/>
      <c r="D36" s="34" t="n"/>
      <c r="E36" s="34" t="n"/>
      <c r="F36" s="34" t="n"/>
      <c r="G36" s="34" t="n"/>
      <c r="H36" s="34" t="n"/>
      <c r="I36" s="34" t="n"/>
      <c r="J36" s="34" t="n"/>
      <c r="K36" s="34" t="n"/>
      <c r="L36" s="34" t="n"/>
      <c r="M36" s="34" t="n"/>
      <c r="N36" s="34" t="n"/>
      <c r="O36" s="34" t="n"/>
      <c r="P36" s="34" t="n"/>
      <c r="Q36" s="34" t="n"/>
      <c r="R36" s="34" t="n"/>
      <c r="S36" s="34" t="n"/>
      <c r="T36" s="34" t="n"/>
      <c r="U36" s="34" t="n"/>
      <c r="V36" s="34" t="n"/>
      <c r="W36" s="34" t="n"/>
      <c r="X36" s="34" t="n"/>
      <c r="Y36" s="34" t="n"/>
    </row>
    <row r="37">
      <c r="A37" s="35" t="inlineStr">
        <is>
          <t>Uttak = All fisk innrapportert tatt ut av merdene, eksklusiv fisk som er flyttet eller solgt levende</t>
        </is>
      </c>
      <c r="B37" s="35" t="n"/>
      <c r="C37" s="35" t="n"/>
      <c r="D37" s="35" t="n"/>
      <c r="E37" s="35" t="n"/>
      <c r="F37" s="35" t="n"/>
      <c r="G37" s="35" t="n"/>
      <c r="H37" s="35" t="n"/>
      <c r="I37" s="35" t="n"/>
      <c r="J37" s="35" t="n"/>
      <c r="K37" s="35" t="n"/>
      <c r="L37" s="35" t="n"/>
      <c r="M37" s="35" t="n"/>
      <c r="N37" s="35" t="n"/>
      <c r="O37" s="35" t="n"/>
      <c r="P37" s="35" t="n"/>
      <c r="Q37" s="35" t="n"/>
      <c r="R37" s="35" t="n"/>
      <c r="S37" s="35" t="n"/>
      <c r="T37" s="35" t="n"/>
      <c r="U37" s="35" t="n"/>
      <c r="V37" s="35" t="n"/>
      <c r="W37" s="35" t="n"/>
      <c r="X37" s="35" t="n"/>
      <c r="Y37" s="35" t="n"/>
    </row>
    <row r="38">
      <c r="A38" s="35" t="inlineStr">
        <is>
          <t>Rundvekt = Whole fish equivalent (WFE)</t>
        </is>
      </c>
      <c r="B38" s="35" t="n"/>
      <c r="C38" s="35" t="n"/>
      <c r="D38" s="35" t="n"/>
      <c r="E38" s="35" t="n"/>
      <c r="F38" s="35" t="n"/>
      <c r="G38" s="35" t="n"/>
      <c r="H38" s="35" t="n"/>
      <c r="I38" s="35" t="n"/>
      <c r="J38" s="35" t="n"/>
      <c r="K38" s="35" t="n"/>
      <c r="L38" s="35" t="n"/>
      <c r="M38" s="35" t="n"/>
      <c r="N38" s="35" t="n"/>
      <c r="O38" s="35" t="n"/>
      <c r="P38" s="35" t="n"/>
      <c r="Q38" s="35" t="n"/>
      <c r="R38" s="35" t="n"/>
      <c r="S38" s="35" t="n"/>
      <c r="T38" s="35" t="n"/>
      <c r="U38" s="35" t="n"/>
      <c r="V38" s="35" t="n"/>
      <c r="W38" s="35" t="n"/>
      <c r="X38" s="35" t="n"/>
      <c r="Y38" s="35" t="n"/>
    </row>
    <row r="39">
      <c r="A39" s="35" t="inlineStr">
        <is>
          <t xml:space="preserve">Omregningsfaktor = Vi har benyttet omregningsfaktor fra NS 9417:2012. </t>
        </is>
      </c>
      <c r="B39" s="35" t="n"/>
      <c r="C39" s="35" t="n"/>
      <c r="D39" s="35" t="n"/>
      <c r="E39" s="35" t="n"/>
      <c r="F39" s="35" t="n"/>
      <c r="G39" s="35" t="n"/>
      <c r="H39" s="35" t="n"/>
      <c r="I39" s="35" t="n"/>
      <c r="J39" s="35" t="n"/>
      <c r="K39" s="35" t="n"/>
      <c r="L39" s="35" t="n"/>
      <c r="M39" s="35" t="n"/>
      <c r="N39" s="35" t="n"/>
      <c r="O39" s="35" t="n"/>
      <c r="P39" s="35" t="n"/>
      <c r="Q39" s="35" t="n"/>
      <c r="R39" s="35" t="n"/>
      <c r="S39" s="35" t="n"/>
      <c r="T39" s="35" t="n"/>
      <c r="U39" s="35" t="n"/>
      <c r="V39" s="35" t="n"/>
      <c r="W39" s="35" t="n"/>
      <c r="X39" s="35" t="n"/>
      <c r="Y39" s="35" t="n"/>
    </row>
  </sheetData>
  <mergeCells count="12">
    <mergeCell ref="F23:G23"/>
    <mergeCell ref="D23:E23"/>
    <mergeCell ref="B23:C23"/>
    <mergeCell ref="V23:W23"/>
    <mergeCell ref="T23:U23"/>
    <mergeCell ref="H23:I23"/>
    <mergeCell ref="X23:Y23"/>
    <mergeCell ref="L23:M23"/>
    <mergeCell ref="J23:K23"/>
    <mergeCell ref="N23:O23"/>
    <mergeCell ref="R23:S23"/>
    <mergeCell ref="P23:Q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mefau</dc:creator>
  <dcterms:created xmlns:dcterms="http://purl.org/dc/terms/" xmlns:xsi="http://www.w3.org/2001/XMLSchema-instance" xsi:type="dcterms:W3CDTF">2009-07-30T06:25:34Z</dcterms:created>
  <dcterms:modified xmlns:dcterms="http://purl.org/dc/terms/" xmlns:xsi="http://www.w3.org/2001/XMLSchema-instance" xsi:type="dcterms:W3CDTF">2023-09-21T09:21:55Z</dcterms:modified>
  <cp:lastModifiedBy>Stein Olav Kolle</cp:lastModifiedBy>
  <cp:lastPrinted>2009-10-12T12:58:35Z</cp:lastPrinted>
</cp:coreProperties>
</file>