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3430" yWindow="1590" windowWidth="21600" windowHeight="11385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7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color theme="3" tint="0.3999755851924192"/>
      <sz val="14"/>
    </font>
    <font>
      <name val="Arial"/>
      <family val="2"/>
      <b val="1"/>
      <sz val="14"/>
    </font>
    <font>
      <name val="Arial"/>
      <family val="2"/>
      <b val="1"/>
      <color theme="3" tint="0.399975585192419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12"/>
    </font>
    <font>
      <name val="Arial"/>
      <family val="2"/>
      <b val="1"/>
      <color theme="1"/>
      <sz val="9"/>
    </font>
    <font>
      <name val="Arial"/>
      <family val="2"/>
      <color theme="1"/>
      <sz val="9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3" fontId="8" fillId="0" borderId="0" pivotButton="0" quotePrefix="0" xfId="0"/>
    <xf numFmtId="0" fontId="8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3" fillId="0" borderId="0" pivotButton="0" quotePrefix="0" xfId="0"/>
    <xf numFmtId="0" fontId="14" fillId="0" borderId="0" pivotButton="0" quotePrefix="0" xfId="0"/>
    <xf numFmtId="0" fontId="14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2" borderId="0" pivotButton="0" quotePrefix="0" xfId="0"/>
    <xf numFmtId="0" fontId="11" fillId="2" borderId="0" applyAlignment="1" pivotButton="0" quotePrefix="0" xfId="0">
      <alignment horizontal="right"/>
    </xf>
    <xf numFmtId="0" fontId="8" fillId="0" borderId="0" pivotButton="0" quotePrefix="0" xfId="0"/>
    <xf numFmtId="3" fontId="8" fillId="0" borderId="0" pivotButton="0" quotePrefix="0" xfId="0"/>
    <xf numFmtId="3" fontId="11" fillId="2" borderId="0" pivotButton="0" quotePrefix="0" xfId="0"/>
    <xf numFmtId="0" fontId="12" fillId="0" borderId="0" pivotButton="0" quotePrefix="0" xfId="0"/>
    <xf numFmtId="0" fontId="8" fillId="0" borderId="0" applyAlignment="1" pivotButton="0" quotePrefix="0" xfId="0">
      <alignment horizontal="center"/>
    </xf>
    <xf numFmtId="0" fontId="15" fillId="0" borderId="0" pivotButton="0" quotePrefix="0" xfId="0"/>
    <xf numFmtId="0" fontId="16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januar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januar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januar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4475</v>
      </c>
      <c r="C21" s="32" t="n">
        <v>23724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6007</v>
      </c>
      <c r="C22" s="32" t="n">
        <v>28972</v>
      </c>
      <c r="D22" s="32" t="n">
        <v>901</v>
      </c>
      <c r="E22" s="32" t="n">
        <v>3758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2987</v>
      </c>
      <c r="C23" s="32" t="n">
        <v>14565</v>
      </c>
      <c r="D23" s="32" t="n">
        <v>224</v>
      </c>
      <c r="E23" s="32" t="n">
        <v>1028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454</v>
      </c>
      <c r="C24" s="32" t="n">
        <v>2593</v>
      </c>
      <c r="D24" s="32" t="n">
        <v>1043</v>
      </c>
      <c r="E24" s="32" t="n">
        <v>3656</v>
      </c>
      <c r="F24" s="32" t="n">
        <v>0</v>
      </c>
      <c r="G24" s="32" t="n">
        <v>0</v>
      </c>
      <c r="H24" s="32" t="n">
        <v>117</v>
      </c>
      <c r="I24" s="32" t="n">
        <v>510</v>
      </c>
      <c r="J24" s="32" t="n">
        <v>50</v>
      </c>
      <c r="K24" s="32" t="n">
        <v>183</v>
      </c>
      <c r="L24" s="32" t="n">
        <v>0</v>
      </c>
      <c r="M24" s="32" t="n">
        <v>0</v>
      </c>
    </row>
    <row r="25" ht="12" customFormat="1" customHeight="1" s="22">
      <c r="A25" s="32" t="inlineStr">
        <is>
          <t>Vestland</t>
        </is>
      </c>
      <c r="B25" s="32" t="n">
        <v>2051</v>
      </c>
      <c r="C25" s="32" t="n">
        <v>10712</v>
      </c>
      <c r="D25" s="32" t="n">
        <v>2469</v>
      </c>
      <c r="E25" s="32" t="n">
        <v>9129</v>
      </c>
      <c r="F25" s="32" t="n">
        <v>0</v>
      </c>
      <c r="G25" s="32" t="n">
        <v>0</v>
      </c>
      <c r="H25" s="32" t="n">
        <v>449</v>
      </c>
      <c r="I25" s="32" t="n">
        <v>1807</v>
      </c>
      <c r="J25" s="32" t="n">
        <v>631</v>
      </c>
      <c r="K25" s="32" t="n">
        <v>2268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2014</v>
      </c>
      <c r="C26" s="32" t="n">
        <v>11290</v>
      </c>
      <c r="D26" s="32" t="n">
        <v>494</v>
      </c>
      <c r="E26" s="32" t="n">
        <v>1860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17988</v>
      </c>
      <c r="C27" s="33" t="n">
        <v>91856</v>
      </c>
      <c r="D27" s="33" t="n">
        <v>5132</v>
      </c>
      <c r="E27" s="33" t="n">
        <v>19431</v>
      </c>
      <c r="F27" s="33" t="n">
        <v>0</v>
      </c>
      <c r="G27" s="33" t="n">
        <v>0</v>
      </c>
      <c r="H27" s="33" t="n">
        <v>566</v>
      </c>
      <c r="I27" s="33" t="n">
        <v>2317</v>
      </c>
      <c r="J27" s="33" t="n">
        <v>681</v>
      </c>
      <c r="K27" s="33" t="n">
        <v>2450</v>
      </c>
      <c r="L27" s="33" t="n">
        <v>0</v>
      </c>
      <c r="M27" s="33" t="n">
        <v>0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februar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februar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februar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5255</v>
      </c>
      <c r="C21" s="32" t="n">
        <v>24782</v>
      </c>
      <c r="D21" s="32" t="n">
        <v>88</v>
      </c>
      <c r="E21" s="32" t="n">
        <v>155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4160</v>
      </c>
      <c r="C22" s="32" t="n">
        <v>20719</v>
      </c>
      <c r="D22" s="32" t="n">
        <v>551</v>
      </c>
      <c r="E22" s="32" t="n">
        <v>2249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2886</v>
      </c>
      <c r="C23" s="32" t="n">
        <v>15716</v>
      </c>
      <c r="D23" s="32" t="n">
        <v>408</v>
      </c>
      <c r="E23" s="32" t="n">
        <v>1948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667</v>
      </c>
      <c r="C24" s="32" t="n">
        <v>3943</v>
      </c>
      <c r="D24" s="32" t="n">
        <v>769</v>
      </c>
      <c r="E24" s="32" t="n">
        <v>2484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73</v>
      </c>
      <c r="K24" s="32" t="n">
        <v>300</v>
      </c>
      <c r="L24" s="32" t="n">
        <v>0</v>
      </c>
      <c r="M24" s="32" t="n">
        <v>0</v>
      </c>
    </row>
    <row r="25" ht="12" customFormat="1" customHeight="1" s="22">
      <c r="A25" s="32" t="inlineStr">
        <is>
          <t>Vestland</t>
        </is>
      </c>
      <c r="B25" s="32" t="n">
        <v>1041</v>
      </c>
      <c r="C25" s="32" t="n">
        <v>5778</v>
      </c>
      <c r="D25" s="32" t="n">
        <v>2440</v>
      </c>
      <c r="E25" s="32" t="n">
        <v>11400</v>
      </c>
      <c r="F25" s="32" t="n">
        <v>57</v>
      </c>
      <c r="G25" s="32" t="n">
        <v>231</v>
      </c>
      <c r="H25" s="32" t="n">
        <v>71</v>
      </c>
      <c r="I25" s="32" t="n">
        <v>276</v>
      </c>
      <c r="J25" s="32" t="n">
        <v>871</v>
      </c>
      <c r="K25" s="32" t="n">
        <v>3194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1784</v>
      </c>
      <c r="C26" s="32" t="n">
        <v>10068</v>
      </c>
      <c r="D26" s="32" t="n">
        <v>332</v>
      </c>
      <c r="E26" s="32" t="n">
        <v>1540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15793</v>
      </c>
      <c r="C27" s="33" t="n">
        <v>81005</v>
      </c>
      <c r="D27" s="33" t="n">
        <v>4589</v>
      </c>
      <c r="E27" s="33" t="n">
        <v>19776</v>
      </c>
      <c r="F27" s="33" t="n">
        <v>57</v>
      </c>
      <c r="G27" s="33" t="n">
        <v>231</v>
      </c>
      <c r="H27" s="33" t="n">
        <v>71</v>
      </c>
      <c r="I27" s="33" t="n">
        <v>276</v>
      </c>
      <c r="J27" s="33" t="n">
        <v>944</v>
      </c>
      <c r="K27" s="33" t="n">
        <v>3494</v>
      </c>
      <c r="L27" s="33" t="n">
        <v>0</v>
      </c>
      <c r="M27" s="33" t="n">
        <v>0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mars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mars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mars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4166</v>
      </c>
      <c r="C21" s="32" t="n">
        <v>20153</v>
      </c>
      <c r="D21" s="32" t="n">
        <v>282</v>
      </c>
      <c r="E21" s="32" t="n">
        <v>660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4597</v>
      </c>
      <c r="C22" s="32" t="n">
        <v>24362</v>
      </c>
      <c r="D22" s="32" t="n">
        <v>1482</v>
      </c>
      <c r="E22" s="32" t="n">
        <v>6109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3207</v>
      </c>
      <c r="C23" s="32" t="n">
        <v>17854</v>
      </c>
      <c r="D23" s="32" t="n">
        <v>958</v>
      </c>
      <c r="E23" s="32" t="n">
        <v>4471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220</v>
      </c>
      <c r="C24" s="32" t="n">
        <v>873</v>
      </c>
      <c r="D24" s="32" t="n">
        <v>607</v>
      </c>
      <c r="E24" s="32" t="n">
        <v>2156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111</v>
      </c>
      <c r="K24" s="32" t="n">
        <v>409</v>
      </c>
      <c r="L24" s="32" t="n">
        <v>0</v>
      </c>
      <c r="M24" s="32" t="n">
        <v>0</v>
      </c>
    </row>
    <row r="25" ht="12" customFormat="1" customHeight="1" s="22">
      <c r="A25" s="32" t="inlineStr">
        <is>
          <t>Vestland</t>
        </is>
      </c>
      <c r="B25" s="32" t="n">
        <v>461</v>
      </c>
      <c r="C25" s="32" t="n">
        <v>2109</v>
      </c>
      <c r="D25" s="32" t="n">
        <v>3689</v>
      </c>
      <c r="E25" s="32" t="n">
        <v>17408</v>
      </c>
      <c r="F25" s="32" t="n">
        <v>54</v>
      </c>
      <c r="G25" s="32" t="n">
        <v>243</v>
      </c>
      <c r="H25" s="32" t="n">
        <v>47</v>
      </c>
      <c r="I25" s="32" t="n">
        <v>189</v>
      </c>
      <c r="J25" s="32" t="n">
        <v>966</v>
      </c>
      <c r="K25" s="32" t="n">
        <v>3862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2070</v>
      </c>
      <c r="C26" s="32" t="n">
        <v>13349</v>
      </c>
      <c r="D26" s="32" t="n">
        <v>322</v>
      </c>
      <c r="E26" s="32" t="n">
        <v>1139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14720</v>
      </c>
      <c r="C27" s="33" t="n">
        <v>78700</v>
      </c>
      <c r="D27" s="33" t="n">
        <v>7339</v>
      </c>
      <c r="E27" s="33" t="n">
        <v>31943</v>
      </c>
      <c r="F27" s="33" t="n">
        <v>54</v>
      </c>
      <c r="G27" s="33" t="n">
        <v>243</v>
      </c>
      <c r="H27" s="33" t="n">
        <v>47</v>
      </c>
      <c r="I27" s="33" t="n">
        <v>189</v>
      </c>
      <c r="J27" s="33" t="n">
        <v>1077</v>
      </c>
      <c r="K27" s="33" t="n">
        <v>4271</v>
      </c>
      <c r="L27" s="33" t="n">
        <v>0</v>
      </c>
      <c r="M27" s="33" t="n">
        <v>0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april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april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april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3333</v>
      </c>
      <c r="C21" s="32" t="n">
        <v>16167</v>
      </c>
      <c r="D21" s="32" t="n">
        <v>191</v>
      </c>
      <c r="E21" s="32" t="n">
        <v>513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1586</v>
      </c>
      <c r="C22" s="32" t="n">
        <v>8226</v>
      </c>
      <c r="D22" s="32" t="n">
        <v>1960</v>
      </c>
      <c r="E22" s="32" t="n">
        <v>8530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3372</v>
      </c>
      <c r="C23" s="32" t="n">
        <v>19220</v>
      </c>
      <c r="D23" s="32" t="n">
        <v>695</v>
      </c>
      <c r="E23" s="32" t="n">
        <v>3321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328</v>
      </c>
      <c r="C24" s="32" t="n">
        <v>1164</v>
      </c>
      <c r="D24" s="32" t="n">
        <v>2158</v>
      </c>
      <c r="E24" s="32" t="n">
        <v>8741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114</v>
      </c>
      <c r="K24" s="32" t="n">
        <v>385</v>
      </c>
      <c r="L24" s="32" t="n">
        <v>0</v>
      </c>
      <c r="M24" s="32" t="n">
        <v>0</v>
      </c>
    </row>
    <row r="25" ht="12" customFormat="1" customHeight="1" s="22">
      <c r="A25" s="32" t="inlineStr">
        <is>
          <t>Vestland</t>
        </is>
      </c>
      <c r="B25" s="32" t="n">
        <v>533</v>
      </c>
      <c r="C25" s="32" t="n">
        <v>2341</v>
      </c>
      <c r="D25" s="32" t="n">
        <v>4133</v>
      </c>
      <c r="E25" s="32" t="n">
        <v>19863</v>
      </c>
      <c r="F25" s="32" t="n">
        <v>207</v>
      </c>
      <c r="G25" s="32" t="n">
        <v>1057</v>
      </c>
      <c r="H25" s="32" t="n">
        <v>56</v>
      </c>
      <c r="I25" s="32" t="n">
        <v>228</v>
      </c>
      <c r="J25" s="32" t="n">
        <v>738</v>
      </c>
      <c r="K25" s="32" t="n">
        <v>3097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985</v>
      </c>
      <c r="C26" s="32" t="n">
        <v>7056</v>
      </c>
      <c r="D26" s="32" t="n">
        <v>413</v>
      </c>
      <c r="E26" s="32" t="n">
        <v>1954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10139</v>
      </c>
      <c r="C27" s="33" t="n">
        <v>54176</v>
      </c>
      <c r="D27" s="33" t="n">
        <v>9550</v>
      </c>
      <c r="E27" s="33" t="n">
        <v>42921</v>
      </c>
      <c r="F27" s="33" t="n">
        <v>207</v>
      </c>
      <c r="G27" s="33" t="n">
        <v>1057</v>
      </c>
      <c r="H27" s="33" t="n">
        <v>56</v>
      </c>
      <c r="I27" s="33" t="n">
        <v>228</v>
      </c>
      <c r="J27" s="33" t="n">
        <v>851</v>
      </c>
      <c r="K27" s="33" t="n">
        <v>3482</v>
      </c>
      <c r="L27" s="33" t="n">
        <v>0</v>
      </c>
      <c r="M27" s="33" t="n">
        <v>0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mai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mai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mai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4238</v>
      </c>
      <c r="C21" s="32" t="n">
        <v>21527</v>
      </c>
      <c r="D21" s="32" t="n">
        <v>421</v>
      </c>
      <c r="E21" s="32" t="n">
        <v>1634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1483</v>
      </c>
      <c r="C22" s="32" t="n">
        <v>8314</v>
      </c>
      <c r="D22" s="32" t="n">
        <v>2051</v>
      </c>
      <c r="E22" s="32" t="n">
        <v>9030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482</v>
      </c>
      <c r="C23" s="32" t="n">
        <v>2503</v>
      </c>
      <c r="D23" s="32" t="n">
        <v>1471</v>
      </c>
      <c r="E23" s="32" t="n">
        <v>7741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1011</v>
      </c>
      <c r="C24" s="32" t="n">
        <v>4475</v>
      </c>
      <c r="D24" s="32" t="n">
        <v>3404</v>
      </c>
      <c r="E24" s="32" t="n">
        <v>14404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199</v>
      </c>
      <c r="K24" s="32" t="n">
        <v>785</v>
      </c>
      <c r="L24" s="32" t="n">
        <v>0</v>
      </c>
      <c r="M24" s="32" t="n">
        <v>0</v>
      </c>
    </row>
    <row r="25" ht="12" customFormat="1" customHeight="1" s="22">
      <c r="A25" s="32" t="inlineStr">
        <is>
          <t>Vestland</t>
        </is>
      </c>
      <c r="B25" s="32" t="n">
        <v>294</v>
      </c>
      <c r="C25" s="32" t="n">
        <v>1642</v>
      </c>
      <c r="D25" s="32" t="n">
        <v>4816</v>
      </c>
      <c r="E25" s="32" t="n">
        <v>22730</v>
      </c>
      <c r="F25" s="32" t="n">
        <v>190</v>
      </c>
      <c r="G25" s="32" t="n">
        <v>1038</v>
      </c>
      <c r="H25" s="32" t="n">
        <v>105</v>
      </c>
      <c r="I25" s="32" t="n">
        <v>448</v>
      </c>
      <c r="J25" s="32" t="n">
        <v>823</v>
      </c>
      <c r="K25" s="32" t="n">
        <v>3776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82</v>
      </c>
      <c r="C26" s="32" t="n">
        <v>804</v>
      </c>
      <c r="D26" s="32" t="n">
        <v>2031</v>
      </c>
      <c r="E26" s="32" t="n">
        <v>8814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7590</v>
      </c>
      <c r="C27" s="33" t="n">
        <v>39265</v>
      </c>
      <c r="D27" s="33" t="n">
        <v>14194</v>
      </c>
      <c r="E27" s="33" t="n">
        <v>64352</v>
      </c>
      <c r="F27" s="33" t="n">
        <v>190</v>
      </c>
      <c r="G27" s="33" t="n">
        <v>1038</v>
      </c>
      <c r="H27" s="33" t="n">
        <v>105</v>
      </c>
      <c r="I27" s="33" t="n">
        <v>448</v>
      </c>
      <c r="J27" s="33" t="n">
        <v>1022</v>
      </c>
      <c r="K27" s="33" t="n">
        <v>4561</v>
      </c>
      <c r="L27" s="33" t="n">
        <v>0</v>
      </c>
      <c r="M27" s="33" t="n">
        <v>0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juni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juni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juni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2668</v>
      </c>
      <c r="C21" s="32" t="n">
        <v>13602</v>
      </c>
      <c r="D21" s="32" t="n">
        <v>1738</v>
      </c>
      <c r="E21" s="32" t="n">
        <v>7600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932</v>
      </c>
      <c r="C22" s="32" t="n">
        <v>4707</v>
      </c>
      <c r="D22" s="32" t="n">
        <v>4388</v>
      </c>
      <c r="E22" s="32" t="n">
        <v>18527</v>
      </c>
      <c r="F22" s="32" t="n">
        <v>52</v>
      </c>
      <c r="G22" s="32" t="n">
        <v>302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290</v>
      </c>
      <c r="C23" s="32" t="n">
        <v>1898</v>
      </c>
      <c r="D23" s="32" t="n">
        <v>3545</v>
      </c>
      <c r="E23" s="32" t="n">
        <v>16533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350</v>
      </c>
      <c r="C24" s="32" t="n">
        <v>1904</v>
      </c>
      <c r="D24" s="32" t="n">
        <v>3426</v>
      </c>
      <c r="E24" s="32" t="n">
        <v>15157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285</v>
      </c>
      <c r="K24" s="32" t="n">
        <v>1282</v>
      </c>
      <c r="L24" s="32" t="n">
        <v>0</v>
      </c>
      <c r="M24" s="32" t="n">
        <v>0</v>
      </c>
    </row>
    <row r="25" ht="12" customFormat="1" customHeight="1" s="22">
      <c r="A25" s="32" t="inlineStr">
        <is>
          <t>Vestland</t>
        </is>
      </c>
      <c r="B25" s="32" t="n">
        <v>267</v>
      </c>
      <c r="C25" s="32" t="n">
        <v>1348</v>
      </c>
      <c r="D25" s="32" t="n">
        <v>4999</v>
      </c>
      <c r="E25" s="32" t="n">
        <v>24561</v>
      </c>
      <c r="F25" s="32" t="n">
        <v>88</v>
      </c>
      <c r="G25" s="32" t="n">
        <v>448</v>
      </c>
      <c r="H25" s="32" t="n">
        <v>113</v>
      </c>
      <c r="I25" s="32" t="n">
        <v>550</v>
      </c>
      <c r="J25" s="32" t="n">
        <v>1178</v>
      </c>
      <c r="K25" s="32" t="n">
        <v>5458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7</v>
      </c>
      <c r="C26" s="32" t="n">
        <v>92</v>
      </c>
      <c r="D26" s="32" t="n">
        <v>2556</v>
      </c>
      <c r="E26" s="32" t="n">
        <v>8481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4514</v>
      </c>
      <c r="C27" s="33" t="n">
        <v>23551</v>
      </c>
      <c r="D27" s="33" t="n">
        <v>20651</v>
      </c>
      <c r="E27" s="33" t="n">
        <v>90859</v>
      </c>
      <c r="F27" s="33" t="n">
        <v>140</v>
      </c>
      <c r="G27" s="33" t="n">
        <v>749</v>
      </c>
      <c r="H27" s="33" t="n">
        <v>113</v>
      </c>
      <c r="I27" s="33" t="n">
        <v>550</v>
      </c>
      <c r="J27" s="33" t="n">
        <v>1463</v>
      </c>
      <c r="K27" s="33" t="n">
        <v>6740</v>
      </c>
      <c r="L27" s="33" t="n">
        <v>0</v>
      </c>
      <c r="M27" s="33" t="n">
        <v>0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juli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juli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juli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1816</v>
      </c>
      <c r="C21" s="32" t="n">
        <v>8805</v>
      </c>
      <c r="D21" s="32" t="n">
        <v>3189</v>
      </c>
      <c r="E21" s="32" t="n">
        <v>12886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147</v>
      </c>
      <c r="C22" s="32" t="n">
        <v>701</v>
      </c>
      <c r="D22" s="32" t="n">
        <v>5694</v>
      </c>
      <c r="E22" s="32" t="n">
        <v>26901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166</v>
      </c>
      <c r="C23" s="32" t="n">
        <v>1183</v>
      </c>
      <c r="D23" s="32" t="n">
        <v>5600</v>
      </c>
      <c r="E23" s="32" t="n">
        <v>26207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0</v>
      </c>
      <c r="C24" s="32" t="n">
        <v>0</v>
      </c>
      <c r="D24" s="32" t="n">
        <v>3518</v>
      </c>
      <c r="E24" s="32" t="n">
        <v>16753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312</v>
      </c>
      <c r="K24" s="32" t="n">
        <v>1602</v>
      </c>
      <c r="L24" s="32" t="n">
        <v>30</v>
      </c>
      <c r="M24" s="32" t="n">
        <v>157</v>
      </c>
    </row>
    <row r="25" ht="12" customFormat="1" customHeight="1" s="22">
      <c r="A25" s="32" t="inlineStr">
        <is>
          <t>Vestland</t>
        </is>
      </c>
      <c r="B25" s="32" t="n">
        <v>6</v>
      </c>
      <c r="C25" s="32" t="n">
        <v>21</v>
      </c>
      <c r="D25" s="32" t="n">
        <v>3565</v>
      </c>
      <c r="E25" s="32" t="n">
        <v>14844</v>
      </c>
      <c r="F25" s="32" t="n">
        <v>218</v>
      </c>
      <c r="G25" s="32" t="n">
        <v>739</v>
      </c>
      <c r="H25" s="32" t="n">
        <v>128</v>
      </c>
      <c r="I25" s="32" t="n">
        <v>637</v>
      </c>
      <c r="J25" s="32" t="n">
        <v>1965</v>
      </c>
      <c r="K25" s="32" t="n">
        <v>7630</v>
      </c>
      <c r="L25" s="32" t="n">
        <v>0</v>
      </c>
      <c r="M25" s="32" t="n">
        <v>0</v>
      </c>
    </row>
    <row r="26" ht="12" customFormat="1" customHeight="1" s="22">
      <c r="A26" s="32" t="inlineStr">
        <is>
          <t>Rogaland og Agder</t>
        </is>
      </c>
      <c r="B26" s="32" t="n">
        <v>0</v>
      </c>
      <c r="C26" s="32" t="n">
        <v>0</v>
      </c>
      <c r="D26" s="32" t="n">
        <v>1261</v>
      </c>
      <c r="E26" s="32" t="n">
        <v>5758</v>
      </c>
      <c r="F26" s="32" t="n">
        <v>214</v>
      </c>
      <c r="G26" s="32" t="n">
        <v>453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2135</v>
      </c>
      <c r="C27" s="33" t="n">
        <v>10710</v>
      </c>
      <c r="D27" s="33" t="n">
        <v>22827</v>
      </c>
      <c r="E27" s="33" t="n">
        <v>103350</v>
      </c>
      <c r="F27" s="33" t="n">
        <v>431</v>
      </c>
      <c r="G27" s="33" t="n">
        <v>1191</v>
      </c>
      <c r="H27" s="33" t="n">
        <v>128</v>
      </c>
      <c r="I27" s="33" t="n">
        <v>637</v>
      </c>
      <c r="J27" s="33" t="n">
        <v>2276</v>
      </c>
      <c r="K27" s="33" t="n">
        <v>9232</v>
      </c>
      <c r="L27" s="33" t="n">
        <v>30</v>
      </c>
      <c r="M27" s="33" t="n">
        <v>157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august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21.09.2023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august 2023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B27</f>
        <v/>
      </c>
      <c r="C11" s="28">
        <f>C27</f>
        <v/>
      </c>
      <c r="D11" s="28">
        <f>D27</f>
        <v/>
      </c>
      <c r="E11" s="28">
        <f>E27</f>
        <v/>
      </c>
      <c r="F11" s="28">
        <f>F27</f>
        <v/>
      </c>
      <c r="G11" s="28">
        <f>G27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H27</f>
        <v/>
      </c>
      <c r="C12" s="28">
        <f>I27</f>
        <v/>
      </c>
      <c r="D12" s="28">
        <f>J27</f>
        <v/>
      </c>
      <c r="E12" s="28">
        <f>K27</f>
        <v/>
      </c>
      <c r="F12" s="28">
        <f>L27</f>
        <v/>
      </c>
      <c r="G12" s="28">
        <f>M27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august 2023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Troms og Finnmark</t>
        </is>
      </c>
      <c r="B21" s="32" t="n">
        <v>1699</v>
      </c>
      <c r="C21" s="32" t="n">
        <v>9104</v>
      </c>
      <c r="D21" s="32" t="n">
        <v>6008</v>
      </c>
      <c r="E21" s="32" t="n">
        <v>29381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Nordland</t>
        </is>
      </c>
      <c r="B22" s="32" t="n">
        <v>230</v>
      </c>
      <c r="C22" s="32" t="n">
        <v>1136</v>
      </c>
      <c r="D22" s="32" t="n">
        <v>7861</v>
      </c>
      <c r="E22" s="32" t="n">
        <v>38946</v>
      </c>
      <c r="F22" s="32" t="n">
        <v>97</v>
      </c>
      <c r="G22" s="32" t="n">
        <v>438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Trøndelag</t>
        </is>
      </c>
      <c r="B23" s="32" t="n">
        <v>0</v>
      </c>
      <c r="C23" s="32" t="n">
        <v>0</v>
      </c>
      <c r="D23" s="32" t="n">
        <v>4926</v>
      </c>
      <c r="E23" s="32" t="n">
        <v>23150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Møre og Romsdal</t>
        </is>
      </c>
      <c r="B24" s="32" t="n">
        <v>0</v>
      </c>
      <c r="C24" s="32" t="n">
        <v>0</v>
      </c>
      <c r="D24" s="32" t="n">
        <v>5424</v>
      </c>
      <c r="E24" s="32" t="n">
        <v>24517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134</v>
      </c>
      <c r="K24" s="32" t="n">
        <v>616</v>
      </c>
      <c r="L24" s="32" t="n">
        <v>68</v>
      </c>
      <c r="M24" s="32" t="n">
        <v>403</v>
      </c>
    </row>
    <row r="25" ht="12" customFormat="1" customHeight="1" s="22">
      <c r="A25" s="32" t="inlineStr">
        <is>
          <t>Vestland</t>
        </is>
      </c>
      <c r="B25" s="32" t="n">
        <v>272</v>
      </c>
      <c r="C25" s="32" t="n">
        <v>1020</v>
      </c>
      <c r="D25" s="32" t="n">
        <v>4947</v>
      </c>
      <c r="E25" s="32" t="n">
        <v>19126</v>
      </c>
      <c r="F25" s="32" t="n">
        <v>102</v>
      </c>
      <c r="G25" s="32" t="n">
        <v>252</v>
      </c>
      <c r="H25" s="32" t="n">
        <v>162</v>
      </c>
      <c r="I25" s="32" t="n">
        <v>783</v>
      </c>
      <c r="J25" s="32" t="n">
        <v>1857</v>
      </c>
      <c r="K25" s="32" t="n">
        <v>7472</v>
      </c>
      <c r="L25" s="32" t="n">
        <v>29</v>
      </c>
      <c r="M25" s="32" t="n">
        <v>65</v>
      </c>
    </row>
    <row r="26" ht="12" customFormat="1" customHeight="1" s="22">
      <c r="A26" s="32" t="inlineStr">
        <is>
          <t>Rogaland og Agder</t>
        </is>
      </c>
      <c r="B26" s="32" t="n">
        <v>0</v>
      </c>
      <c r="C26" s="32" t="n">
        <v>0</v>
      </c>
      <c r="D26" s="32" t="n">
        <v>1641</v>
      </c>
      <c r="E26" s="32" t="n">
        <v>7740</v>
      </c>
      <c r="F26" s="32" t="n">
        <v>518</v>
      </c>
      <c r="G26" s="32" t="n">
        <v>1529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</row>
    <row r="27">
      <c r="A27" s="33" t="inlineStr">
        <is>
          <t>Totalt</t>
        </is>
      </c>
      <c r="B27" s="33" t="n">
        <v>2201</v>
      </c>
      <c r="C27" s="33" t="n">
        <v>11260</v>
      </c>
      <c r="D27" s="33" t="n">
        <v>30808</v>
      </c>
      <c r="E27" s="33" t="n">
        <v>142860</v>
      </c>
      <c r="F27" s="33" t="n">
        <v>717</v>
      </c>
      <c r="G27" s="33" t="n">
        <v>2219</v>
      </c>
      <c r="H27" s="33" t="n">
        <v>162</v>
      </c>
      <c r="I27" s="33" t="n">
        <v>783</v>
      </c>
      <c r="J27" s="33" t="n">
        <v>1991</v>
      </c>
      <c r="K27" s="33" t="n">
        <v>8088</v>
      </c>
      <c r="L27" s="33" t="n">
        <v>98</v>
      </c>
      <c r="M27" s="33" t="n">
        <v>468</v>
      </c>
    </row>
    <row r="28">
      <c r="A28" s="27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3" t="inlineStr">
        <is>
          <t>Forklaring:</t>
        </is>
      </c>
    </row>
    <row r="31">
      <c r="A31" s="22" t="inlineStr">
        <is>
          <t>Uttak = All fisk innrapportert tatt ut av merdene, eksklusiv fisk som er flyttet eller solgt levende</t>
        </is>
      </c>
    </row>
    <row r="32">
      <c r="A32" s="22" t="inlineStr">
        <is>
          <t>Rundvekt = Whole fish equivalent (WFE)</t>
        </is>
      </c>
    </row>
    <row r="33">
      <c r="A33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2022-01-28T13:53:38Z</dcterms:created>
  <dcterms:modified xmlns:dcterms="http://purl.org/dc/terms/" xmlns:xsi="http://www.w3.org/2001/XMLSchema-instance" xsi:type="dcterms:W3CDTF">2023-09-21T09:22:14Z</dcterms:modified>
  <cp:lastModifiedBy>Stein Olav Kolle</cp:lastModifiedBy>
</cp:coreProperties>
</file>