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8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10" fillId="0" borderId="0" pivotButton="0" quotePrefix="0" xfId="0"/>
    <xf numFmtId="0" fontId="8" fillId="0" borderId="0" pivotButton="0" quotePrefix="0" xfId="0"/>
    <xf numFmtId="3" fontId="8" fillId="0" borderId="0" pivotButton="0" quotePrefix="0" xfId="0"/>
    <xf numFmtId="3" fontId="12" fillId="2" borderId="0" pivotButton="0" quotePrefix="0" xfId="0"/>
    <xf numFmtId="0" fontId="9" fillId="0" borderId="0" pivotButton="0" quotePrefix="0" xfId="0"/>
    <xf numFmtId="0" fontId="8" fillId="0" borderId="0" applyAlignment="1" pivotButton="0" quotePrefix="0" xfId="0">
      <alignment horizontal="center"/>
    </xf>
    <xf numFmtId="0" fontId="8" fillId="0" borderId="0" applyAlignment="1" pivotButton="0" quotePrefix="0" xfId="0">
      <alignment horizontal="center"/>
    </xf>
    <xf numFmtId="0" fontId="13" fillId="0" borderId="0" pivotButton="0" quotePrefix="0" xfId="0"/>
    <xf numFmtId="0" fontId="14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januar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januar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januar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4475</v>
      </c>
      <c r="D21" s="22" t="n">
        <v>289</v>
      </c>
      <c r="E21" s="22" t="n">
        <v>26238</v>
      </c>
      <c r="F21" s="22" t="n">
        <v>0</v>
      </c>
      <c r="G21" s="22" t="n">
        <v>0</v>
      </c>
      <c r="H21" s="22" t="n">
        <v>1096</v>
      </c>
      <c r="I21" s="22" t="n">
        <v>82553</v>
      </c>
      <c r="J21" s="22" t="n">
        <v>490</v>
      </c>
      <c r="K21" s="22" t="n">
        <v>0</v>
      </c>
      <c r="L21" s="22" t="n">
        <v>4</v>
      </c>
      <c r="M21" s="22" t="n">
        <v>485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6007</v>
      </c>
      <c r="D22" s="22" t="n">
        <v>104</v>
      </c>
      <c r="E22" s="22" t="n">
        <v>14936</v>
      </c>
      <c r="F22" s="22" t="n">
        <v>0</v>
      </c>
      <c r="G22" s="22" t="n">
        <v>901</v>
      </c>
      <c r="H22" s="22" t="n">
        <v>823</v>
      </c>
      <c r="I22" s="22" t="n">
        <v>80729</v>
      </c>
      <c r="J22" s="22" t="n">
        <v>76</v>
      </c>
      <c r="K22" s="22" t="n">
        <v>0</v>
      </c>
      <c r="L22" s="22" t="n">
        <v>24</v>
      </c>
      <c r="M22" s="22" t="n">
        <v>1125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2987</v>
      </c>
      <c r="D23" s="22" t="n">
        <v>326</v>
      </c>
      <c r="E23" s="22" t="n">
        <v>10978</v>
      </c>
      <c r="F23" s="22" t="n">
        <v>0</v>
      </c>
      <c r="G23" s="22" t="n">
        <v>224</v>
      </c>
      <c r="H23" s="22" t="n">
        <v>596</v>
      </c>
      <c r="I23" s="22" t="n">
        <v>58133</v>
      </c>
      <c r="J23" s="22" t="n">
        <v>4775</v>
      </c>
      <c r="K23" s="22" t="n">
        <v>0</v>
      </c>
      <c r="L23" s="22" t="n">
        <v>51</v>
      </c>
      <c r="M23" s="22" t="n">
        <v>7745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0</v>
      </c>
      <c r="W23" s="22" t="n">
        <v>0</v>
      </c>
      <c r="X23" s="22" t="n">
        <v>0</v>
      </c>
      <c r="Y23" s="22" t="n">
        <v>0</v>
      </c>
    </row>
    <row r="24">
      <c r="A24" s="22" t="inlineStr">
        <is>
          <t>Møre og Romsdal</t>
        </is>
      </c>
      <c r="B24" s="22" t="n">
        <v>0</v>
      </c>
      <c r="C24" s="22" t="n">
        <v>454</v>
      </c>
      <c r="D24" s="22" t="n">
        <v>53</v>
      </c>
      <c r="E24" s="22" t="n">
        <v>2876</v>
      </c>
      <c r="F24" s="22" t="n">
        <v>0</v>
      </c>
      <c r="G24" s="22" t="n">
        <v>1043</v>
      </c>
      <c r="H24" s="22" t="n">
        <v>735</v>
      </c>
      <c r="I24" s="22" t="n">
        <v>48081</v>
      </c>
      <c r="J24" s="22" t="n">
        <v>210</v>
      </c>
      <c r="K24" s="22" t="n">
        <v>0</v>
      </c>
      <c r="L24" s="22" t="n">
        <v>6</v>
      </c>
      <c r="M24" s="22" t="n">
        <v>1756</v>
      </c>
      <c r="N24" s="22" t="n">
        <v>0</v>
      </c>
      <c r="O24" s="22" t="n">
        <v>117</v>
      </c>
      <c r="P24" s="22" t="n">
        <v>3</v>
      </c>
      <c r="Q24" s="22" t="n">
        <v>0</v>
      </c>
      <c r="R24" s="22" t="n">
        <v>0</v>
      </c>
      <c r="S24" s="22" t="n">
        <v>50</v>
      </c>
      <c r="T24" s="22" t="n">
        <v>41</v>
      </c>
      <c r="U24" s="22" t="n">
        <v>2242</v>
      </c>
      <c r="V24" s="22" t="n">
        <v>0</v>
      </c>
      <c r="W24" s="22" t="n">
        <v>0</v>
      </c>
      <c r="X24" s="22" t="n">
        <v>0</v>
      </c>
      <c r="Y24" s="22" t="n">
        <v>0</v>
      </c>
    </row>
    <row r="25">
      <c r="A25" s="22" t="inlineStr">
        <is>
          <t>Vestland</t>
        </is>
      </c>
      <c r="B25" s="22" t="n">
        <v>0</v>
      </c>
      <c r="C25" s="22" t="n">
        <v>2051</v>
      </c>
      <c r="D25" s="22" t="n">
        <v>172</v>
      </c>
      <c r="E25" s="22" t="n">
        <v>3544</v>
      </c>
      <c r="F25" s="22" t="n">
        <v>0</v>
      </c>
      <c r="G25" s="22" t="n">
        <v>2469</v>
      </c>
      <c r="H25" s="22" t="n">
        <v>1268</v>
      </c>
      <c r="I25" s="22" t="n">
        <v>62579</v>
      </c>
      <c r="J25" s="22" t="n">
        <v>0</v>
      </c>
      <c r="K25" s="22" t="n">
        <v>0</v>
      </c>
      <c r="L25" s="22" t="n">
        <v>32</v>
      </c>
      <c r="M25" s="22" t="n">
        <v>2332</v>
      </c>
      <c r="N25" s="22" t="n">
        <v>0</v>
      </c>
      <c r="O25" s="22" t="n">
        <v>449</v>
      </c>
      <c r="P25" s="22" t="n">
        <v>20</v>
      </c>
      <c r="Q25" s="22" t="n">
        <v>1415</v>
      </c>
      <c r="R25" s="22" t="n">
        <v>0</v>
      </c>
      <c r="S25" s="22" t="n">
        <v>631</v>
      </c>
      <c r="T25" s="22" t="n">
        <v>170</v>
      </c>
      <c r="U25" s="22" t="n">
        <v>16341</v>
      </c>
      <c r="V25" s="22" t="n">
        <v>590</v>
      </c>
      <c r="W25" s="22" t="n">
        <v>0</v>
      </c>
      <c r="X25" s="22" t="n">
        <v>14</v>
      </c>
      <c r="Y25" s="22" t="n">
        <v>1463</v>
      </c>
    </row>
    <row r="26">
      <c r="A26" s="22" t="inlineStr">
        <is>
          <t>Rogaland og Agder</t>
        </is>
      </c>
      <c r="B26" s="22" t="n">
        <v>0</v>
      </c>
      <c r="C26" s="22" t="n">
        <v>2014</v>
      </c>
      <c r="D26" s="22" t="n">
        <v>185</v>
      </c>
      <c r="E26" s="22" t="n">
        <v>5102</v>
      </c>
      <c r="F26" s="22" t="n">
        <v>0</v>
      </c>
      <c r="G26" s="22" t="n">
        <v>494</v>
      </c>
      <c r="H26" s="22" t="n">
        <v>317</v>
      </c>
      <c r="I26" s="22" t="n">
        <v>24481</v>
      </c>
      <c r="J26" s="22" t="n">
        <v>0</v>
      </c>
      <c r="K26" s="22" t="n">
        <v>0</v>
      </c>
      <c r="L26" s="22" t="n">
        <v>24</v>
      </c>
      <c r="M26" s="22" t="n">
        <v>984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1</v>
      </c>
      <c r="U26" s="22" t="n">
        <v>628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17988</v>
      </c>
      <c r="D27" s="23" t="n">
        <v>1129</v>
      </c>
      <c r="E27" s="23" t="n">
        <v>63673</v>
      </c>
      <c r="F27" s="23" t="n">
        <v>0</v>
      </c>
      <c r="G27" s="23" t="n">
        <v>5132</v>
      </c>
      <c r="H27" s="23" t="n">
        <v>4834</v>
      </c>
      <c r="I27" s="23" t="n">
        <v>356555</v>
      </c>
      <c r="J27" s="23" t="n">
        <v>5550</v>
      </c>
      <c r="K27" s="23" t="n">
        <v>0</v>
      </c>
      <c r="L27" s="23" t="n">
        <v>142</v>
      </c>
      <c r="M27" s="23" t="n">
        <v>14427</v>
      </c>
      <c r="N27" s="23" t="n">
        <v>0</v>
      </c>
      <c r="O27" s="23" t="n">
        <v>566</v>
      </c>
      <c r="P27" s="23" t="n">
        <v>23</v>
      </c>
      <c r="Q27" s="23" t="n">
        <v>1415</v>
      </c>
      <c r="R27" s="23" t="n">
        <v>0</v>
      </c>
      <c r="S27" s="23" t="n">
        <v>681</v>
      </c>
      <c r="T27" s="23" t="n">
        <v>212</v>
      </c>
      <c r="U27" s="23" t="n">
        <v>19224</v>
      </c>
      <c r="V27" s="23" t="n">
        <v>590</v>
      </c>
      <c r="W27" s="23" t="n">
        <v>0</v>
      </c>
      <c r="X27" s="23" t="n">
        <v>14</v>
      </c>
      <c r="Y27" s="23" t="n">
        <v>1463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februar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februar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februar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5255</v>
      </c>
      <c r="D21" s="22" t="n">
        <v>332</v>
      </c>
      <c r="E21" s="22" t="n">
        <v>20538</v>
      </c>
      <c r="F21" s="22" t="n">
        <v>0</v>
      </c>
      <c r="G21" s="22" t="n">
        <v>88</v>
      </c>
      <c r="H21" s="22" t="n">
        <v>1163</v>
      </c>
      <c r="I21" s="22" t="n">
        <v>81324</v>
      </c>
      <c r="J21" s="22" t="n">
        <v>0</v>
      </c>
      <c r="K21" s="22" t="n">
        <v>0</v>
      </c>
      <c r="L21" s="22" t="n">
        <v>12</v>
      </c>
      <c r="M21" s="22" t="n">
        <v>474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4160</v>
      </c>
      <c r="D22" s="22" t="n">
        <v>31</v>
      </c>
      <c r="E22" s="22" t="n">
        <v>9740</v>
      </c>
      <c r="F22" s="22" t="n">
        <v>0</v>
      </c>
      <c r="G22" s="22" t="n">
        <v>551</v>
      </c>
      <c r="H22" s="22" t="n">
        <v>782</v>
      </c>
      <c r="I22" s="22" t="n">
        <v>80729</v>
      </c>
      <c r="J22" s="22" t="n">
        <v>0</v>
      </c>
      <c r="K22" s="22" t="n">
        <v>0</v>
      </c>
      <c r="L22" s="22" t="n">
        <v>12</v>
      </c>
      <c r="M22" s="22" t="n">
        <v>660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2886</v>
      </c>
      <c r="D23" s="22" t="n">
        <v>189</v>
      </c>
      <c r="E23" s="22" t="n">
        <v>7876</v>
      </c>
      <c r="F23" s="22" t="n">
        <v>0</v>
      </c>
      <c r="G23" s="22" t="n">
        <v>408</v>
      </c>
      <c r="H23" s="22" t="n">
        <v>428</v>
      </c>
      <c r="I23" s="22" t="n">
        <v>56946</v>
      </c>
      <c r="J23" s="22" t="n">
        <v>196</v>
      </c>
      <c r="K23" s="22" t="n">
        <v>0</v>
      </c>
      <c r="L23" s="22" t="n">
        <v>67</v>
      </c>
      <c r="M23" s="22" t="n">
        <v>8212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0</v>
      </c>
      <c r="W23" s="22" t="n">
        <v>0</v>
      </c>
      <c r="X23" s="22" t="n">
        <v>0</v>
      </c>
      <c r="Y23" s="22" t="n">
        <v>0</v>
      </c>
    </row>
    <row r="24">
      <c r="A24" s="22" t="inlineStr">
        <is>
          <t>Møre og Romsdal</t>
        </is>
      </c>
      <c r="B24" s="22" t="n">
        <v>0</v>
      </c>
      <c r="C24" s="22" t="n">
        <v>667</v>
      </c>
      <c r="D24" s="22" t="n">
        <v>40</v>
      </c>
      <c r="E24" s="22" t="n">
        <v>2156</v>
      </c>
      <c r="F24" s="22" t="n">
        <v>0</v>
      </c>
      <c r="G24" s="22" t="n">
        <v>769</v>
      </c>
      <c r="H24" s="22" t="n">
        <v>689</v>
      </c>
      <c r="I24" s="22" t="n">
        <v>48213</v>
      </c>
      <c r="J24" s="22" t="n">
        <v>2</v>
      </c>
      <c r="K24" s="22" t="n">
        <v>0</v>
      </c>
      <c r="L24" s="22" t="n">
        <v>2</v>
      </c>
      <c r="M24" s="22" t="n">
        <v>209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73</v>
      </c>
      <c r="T24" s="22" t="n">
        <v>18</v>
      </c>
      <c r="U24" s="22" t="n">
        <v>2167</v>
      </c>
      <c r="V24" s="22" t="n">
        <v>0</v>
      </c>
      <c r="W24" s="22" t="n">
        <v>0</v>
      </c>
      <c r="X24" s="22" t="n">
        <v>0</v>
      </c>
      <c r="Y24" s="22" t="n">
        <v>0</v>
      </c>
    </row>
    <row r="25">
      <c r="A25" s="22" t="inlineStr">
        <is>
          <t>Vestland</t>
        </is>
      </c>
      <c r="B25" s="22" t="n">
        <v>0</v>
      </c>
      <c r="C25" s="22" t="n">
        <v>1041</v>
      </c>
      <c r="D25" s="22" t="n">
        <v>121</v>
      </c>
      <c r="E25" s="22" t="n">
        <v>2344</v>
      </c>
      <c r="F25" s="22" t="n">
        <v>0</v>
      </c>
      <c r="G25" s="22" t="n">
        <v>2440</v>
      </c>
      <c r="H25" s="22" t="n">
        <v>1210</v>
      </c>
      <c r="I25" s="22" t="n">
        <v>59158</v>
      </c>
      <c r="J25" s="22" t="n">
        <v>0</v>
      </c>
      <c r="K25" s="22" t="n">
        <v>57</v>
      </c>
      <c r="L25" s="22" t="n">
        <v>38</v>
      </c>
      <c r="M25" s="22" t="n">
        <v>2227</v>
      </c>
      <c r="N25" s="22" t="n">
        <v>0</v>
      </c>
      <c r="O25" s="22" t="n">
        <v>71</v>
      </c>
      <c r="P25" s="22" t="n">
        <v>15</v>
      </c>
      <c r="Q25" s="22" t="n">
        <v>1329</v>
      </c>
      <c r="R25" s="22" t="n">
        <v>0</v>
      </c>
      <c r="S25" s="22" t="n">
        <v>871</v>
      </c>
      <c r="T25" s="22" t="n">
        <v>129</v>
      </c>
      <c r="U25" s="22" t="n">
        <v>15390</v>
      </c>
      <c r="V25" s="22" t="n">
        <v>1353</v>
      </c>
      <c r="W25" s="22" t="n">
        <v>0</v>
      </c>
      <c r="X25" s="22" t="n">
        <v>18</v>
      </c>
      <c r="Y25" s="22" t="n">
        <v>3198</v>
      </c>
    </row>
    <row r="26">
      <c r="A26" s="22" t="inlineStr">
        <is>
          <t>Rogaland og Agder</t>
        </is>
      </c>
      <c r="B26" s="22" t="n">
        <v>0</v>
      </c>
      <c r="C26" s="22" t="n">
        <v>1784</v>
      </c>
      <c r="D26" s="22" t="n">
        <v>114</v>
      </c>
      <c r="E26" s="22" t="n">
        <v>3273</v>
      </c>
      <c r="F26" s="22" t="n">
        <v>0</v>
      </c>
      <c r="G26" s="22" t="n">
        <v>332</v>
      </c>
      <c r="H26" s="22" t="n">
        <v>174</v>
      </c>
      <c r="I26" s="22" t="n">
        <v>23770</v>
      </c>
      <c r="J26" s="22" t="n">
        <v>604</v>
      </c>
      <c r="K26" s="22" t="n">
        <v>0</v>
      </c>
      <c r="L26" s="22" t="n">
        <v>20</v>
      </c>
      <c r="M26" s="22" t="n">
        <v>1720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1</v>
      </c>
      <c r="U26" s="22" t="n">
        <v>628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15793</v>
      </c>
      <c r="D27" s="23" t="n">
        <v>826</v>
      </c>
      <c r="E27" s="23" t="n">
        <v>45927</v>
      </c>
      <c r="F27" s="23" t="n">
        <v>0</v>
      </c>
      <c r="G27" s="23" t="n">
        <v>4589</v>
      </c>
      <c r="H27" s="23" t="n">
        <v>4447</v>
      </c>
      <c r="I27" s="23" t="n">
        <v>350141</v>
      </c>
      <c r="J27" s="23" t="n">
        <v>802</v>
      </c>
      <c r="K27" s="23" t="n">
        <v>57</v>
      </c>
      <c r="L27" s="23" t="n">
        <v>151</v>
      </c>
      <c r="M27" s="23" t="n">
        <v>13502</v>
      </c>
      <c r="N27" s="23" t="n">
        <v>0</v>
      </c>
      <c r="O27" s="23" t="n">
        <v>71</v>
      </c>
      <c r="P27" s="23" t="n">
        <v>15</v>
      </c>
      <c r="Q27" s="23" t="n">
        <v>1329</v>
      </c>
      <c r="R27" s="23" t="n">
        <v>0</v>
      </c>
      <c r="S27" s="23" t="n">
        <v>944</v>
      </c>
      <c r="T27" s="23" t="n">
        <v>147</v>
      </c>
      <c r="U27" s="23" t="n">
        <v>18198</v>
      </c>
      <c r="V27" s="23" t="n">
        <v>1353</v>
      </c>
      <c r="W27" s="23" t="n">
        <v>0</v>
      </c>
      <c r="X27" s="23" t="n">
        <v>18</v>
      </c>
      <c r="Y27" s="23" t="n">
        <v>3198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mars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mars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mars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4166</v>
      </c>
      <c r="D21" s="22" t="n">
        <v>229</v>
      </c>
      <c r="E21" s="22" t="n">
        <v>15917</v>
      </c>
      <c r="F21" s="22" t="n">
        <v>0</v>
      </c>
      <c r="G21" s="22" t="n">
        <v>282</v>
      </c>
      <c r="H21" s="22" t="n">
        <v>1218</v>
      </c>
      <c r="I21" s="22" t="n">
        <v>79755</v>
      </c>
      <c r="J21" s="22" t="n">
        <v>0</v>
      </c>
      <c r="K21" s="22" t="n">
        <v>0</v>
      </c>
      <c r="L21" s="22" t="n">
        <v>16</v>
      </c>
      <c r="M21" s="22" t="n">
        <v>458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4597</v>
      </c>
      <c r="D22" s="22" t="n">
        <v>-11</v>
      </c>
      <c r="E22" s="22" t="n">
        <v>5000</v>
      </c>
      <c r="F22" s="22" t="n">
        <v>0</v>
      </c>
      <c r="G22" s="22" t="n">
        <v>1482</v>
      </c>
      <c r="H22" s="22" t="n">
        <v>777</v>
      </c>
      <c r="I22" s="22" t="n">
        <v>78442</v>
      </c>
      <c r="J22" s="22" t="n">
        <v>0</v>
      </c>
      <c r="K22" s="22" t="n">
        <v>0</v>
      </c>
      <c r="L22" s="22" t="n">
        <v>22</v>
      </c>
      <c r="M22" s="22" t="n">
        <v>638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3207</v>
      </c>
      <c r="D23" s="22" t="n">
        <v>69</v>
      </c>
      <c r="E23" s="22" t="n">
        <v>4481</v>
      </c>
      <c r="F23" s="22" t="n">
        <v>0</v>
      </c>
      <c r="G23" s="22" t="n">
        <v>958</v>
      </c>
      <c r="H23" s="22" t="n">
        <v>502</v>
      </c>
      <c r="I23" s="22" t="n">
        <v>55617</v>
      </c>
      <c r="J23" s="22" t="n">
        <v>1508</v>
      </c>
      <c r="K23" s="22" t="n">
        <v>0</v>
      </c>
      <c r="L23" s="22" t="n">
        <v>106</v>
      </c>
      <c r="M23" s="22" t="n">
        <v>10829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0</v>
      </c>
      <c r="W23" s="22" t="n">
        <v>0</v>
      </c>
      <c r="X23" s="22" t="n">
        <v>0</v>
      </c>
      <c r="Y23" s="22" t="n">
        <v>0</v>
      </c>
    </row>
    <row r="24">
      <c r="A24" s="22" t="inlineStr">
        <is>
          <t>Møre og Romsdal</t>
        </is>
      </c>
      <c r="B24" s="22" t="n">
        <v>0</v>
      </c>
      <c r="C24" s="22" t="n">
        <v>220</v>
      </c>
      <c r="D24" s="22" t="n">
        <v>61</v>
      </c>
      <c r="E24" s="22" t="n">
        <v>1885</v>
      </c>
      <c r="F24" s="22" t="n">
        <v>0</v>
      </c>
      <c r="G24" s="22" t="n">
        <v>607</v>
      </c>
      <c r="H24" s="22" t="n">
        <v>701</v>
      </c>
      <c r="I24" s="22" t="n">
        <v>46927</v>
      </c>
      <c r="J24" s="22" t="n">
        <v>4</v>
      </c>
      <c r="K24" s="22" t="n">
        <v>0</v>
      </c>
      <c r="L24" s="22" t="n">
        <v>10</v>
      </c>
      <c r="M24" s="22" t="n">
        <v>820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111</v>
      </c>
      <c r="T24" s="22" t="n">
        <v>5</v>
      </c>
      <c r="U24" s="22" t="n">
        <v>2036</v>
      </c>
      <c r="V24" s="22" t="n">
        <v>0</v>
      </c>
      <c r="W24" s="22" t="n">
        <v>0</v>
      </c>
      <c r="X24" s="22" t="n">
        <v>5</v>
      </c>
      <c r="Y24" s="22" t="n">
        <v>653</v>
      </c>
    </row>
    <row r="25">
      <c r="A25" s="22" t="inlineStr">
        <is>
          <t>Vestland</t>
        </is>
      </c>
      <c r="B25" s="22" t="n">
        <v>0</v>
      </c>
      <c r="C25" s="22" t="n">
        <v>461</v>
      </c>
      <c r="D25" s="22" t="n">
        <v>67</v>
      </c>
      <c r="E25" s="22" t="n">
        <v>1798</v>
      </c>
      <c r="F25" s="22" t="n">
        <v>0</v>
      </c>
      <c r="G25" s="22" t="n">
        <v>3689</v>
      </c>
      <c r="H25" s="22" t="n">
        <v>1097</v>
      </c>
      <c r="I25" s="22" t="n">
        <v>54268</v>
      </c>
      <c r="J25" s="22" t="n">
        <v>8084</v>
      </c>
      <c r="K25" s="22" t="n">
        <v>54</v>
      </c>
      <c r="L25" s="22" t="n">
        <v>181</v>
      </c>
      <c r="M25" s="22" t="n">
        <v>19676</v>
      </c>
      <c r="N25" s="22" t="n">
        <v>0</v>
      </c>
      <c r="O25" s="22" t="n">
        <v>47</v>
      </c>
      <c r="P25" s="22" t="n">
        <v>3</v>
      </c>
      <c r="Q25" s="22" t="n">
        <v>1265</v>
      </c>
      <c r="R25" s="22" t="n">
        <v>0</v>
      </c>
      <c r="S25" s="22" t="n">
        <v>966</v>
      </c>
      <c r="T25" s="22" t="n">
        <v>120</v>
      </c>
      <c r="U25" s="22" t="n">
        <v>14498</v>
      </c>
      <c r="V25" s="22" t="n">
        <v>1601</v>
      </c>
      <c r="W25" s="22" t="n">
        <v>0</v>
      </c>
      <c r="X25" s="22" t="n">
        <v>37</v>
      </c>
      <c r="Y25" s="22" t="n">
        <v>5383</v>
      </c>
    </row>
    <row r="26">
      <c r="A26" s="22" t="inlineStr">
        <is>
          <t>Rogaland og Agder</t>
        </is>
      </c>
      <c r="B26" s="22" t="n">
        <v>0</v>
      </c>
      <c r="C26" s="22" t="n">
        <v>2070</v>
      </c>
      <c r="D26" s="22" t="n">
        <v>34</v>
      </c>
      <c r="E26" s="22" t="n">
        <v>1113</v>
      </c>
      <c r="F26" s="22" t="n">
        <v>0</v>
      </c>
      <c r="G26" s="22" t="n">
        <v>322</v>
      </c>
      <c r="H26" s="22" t="n">
        <v>148</v>
      </c>
      <c r="I26" s="22" t="n">
        <v>23249</v>
      </c>
      <c r="J26" s="22" t="n">
        <v>819</v>
      </c>
      <c r="K26" s="22" t="n">
        <v>0</v>
      </c>
      <c r="L26" s="22" t="n">
        <v>11</v>
      </c>
      <c r="M26" s="22" t="n">
        <v>2528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1</v>
      </c>
      <c r="U26" s="22" t="n">
        <v>627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14720</v>
      </c>
      <c r="D27" s="23" t="n">
        <v>449</v>
      </c>
      <c r="E27" s="23" t="n">
        <v>30195</v>
      </c>
      <c r="F27" s="23" t="n">
        <v>0</v>
      </c>
      <c r="G27" s="23" t="n">
        <v>7339</v>
      </c>
      <c r="H27" s="23" t="n">
        <v>4444</v>
      </c>
      <c r="I27" s="23" t="n">
        <v>338259</v>
      </c>
      <c r="J27" s="23" t="n">
        <v>10415</v>
      </c>
      <c r="K27" s="23" t="n">
        <v>54</v>
      </c>
      <c r="L27" s="23" t="n">
        <v>347</v>
      </c>
      <c r="M27" s="23" t="n">
        <v>34948</v>
      </c>
      <c r="N27" s="23" t="n">
        <v>0</v>
      </c>
      <c r="O27" s="23" t="n">
        <v>47</v>
      </c>
      <c r="P27" s="23" t="n">
        <v>3</v>
      </c>
      <c r="Q27" s="23" t="n">
        <v>1265</v>
      </c>
      <c r="R27" s="23" t="n">
        <v>0</v>
      </c>
      <c r="S27" s="23" t="n">
        <v>1077</v>
      </c>
      <c r="T27" s="23" t="n">
        <v>126</v>
      </c>
      <c r="U27" s="23" t="n">
        <v>17173</v>
      </c>
      <c r="V27" s="23" t="n">
        <v>1601</v>
      </c>
      <c r="W27" s="23" t="n">
        <v>0</v>
      </c>
      <c r="X27" s="23" t="n">
        <v>42</v>
      </c>
      <c r="Y27" s="23" t="n">
        <v>6036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april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april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april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3333</v>
      </c>
      <c r="D21" s="22" t="n">
        <v>138</v>
      </c>
      <c r="E21" s="22" t="n">
        <v>12312</v>
      </c>
      <c r="F21" s="22" t="n">
        <v>0</v>
      </c>
      <c r="G21" s="22" t="n">
        <v>191</v>
      </c>
      <c r="H21" s="22" t="n">
        <v>688</v>
      </c>
      <c r="I21" s="22" t="n">
        <v>78828</v>
      </c>
      <c r="J21" s="22" t="n">
        <v>2252</v>
      </c>
      <c r="K21" s="22" t="n">
        <v>0</v>
      </c>
      <c r="L21" s="22" t="n">
        <v>46</v>
      </c>
      <c r="M21" s="22" t="n">
        <v>5500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1586</v>
      </c>
      <c r="D22" s="22" t="n">
        <v>-41</v>
      </c>
      <c r="E22" s="22" t="n">
        <v>3274</v>
      </c>
      <c r="F22" s="22" t="n">
        <v>0</v>
      </c>
      <c r="G22" s="22" t="n">
        <v>1960</v>
      </c>
      <c r="H22" s="22" t="n">
        <v>591</v>
      </c>
      <c r="I22" s="22" t="n">
        <v>75672</v>
      </c>
      <c r="J22" s="22" t="n">
        <v>9001</v>
      </c>
      <c r="K22" s="22" t="n">
        <v>0</v>
      </c>
      <c r="L22" s="22" t="n">
        <v>89</v>
      </c>
      <c r="M22" s="22" t="n">
        <v>13044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3372</v>
      </c>
      <c r="D23" s="22" t="n">
        <v>9</v>
      </c>
      <c r="E23" s="22" t="n">
        <v>1009</v>
      </c>
      <c r="F23" s="22" t="n">
        <v>0</v>
      </c>
      <c r="G23" s="22" t="n">
        <v>695</v>
      </c>
      <c r="H23" s="22" t="n">
        <v>528</v>
      </c>
      <c r="I23" s="22" t="n">
        <v>54912</v>
      </c>
      <c r="J23" s="22" t="n">
        <v>9313</v>
      </c>
      <c r="K23" s="22" t="n">
        <v>0</v>
      </c>
      <c r="L23" s="22" t="n">
        <v>241</v>
      </c>
      <c r="M23" s="22" t="n">
        <v>22684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37</v>
      </c>
      <c r="W23" s="22" t="n">
        <v>0</v>
      </c>
      <c r="X23" s="22" t="n">
        <v>2</v>
      </c>
      <c r="Y23" s="22" t="n">
        <v>35</v>
      </c>
    </row>
    <row r="24">
      <c r="A24" s="22" t="inlineStr">
        <is>
          <t>Møre og Romsdal</t>
        </is>
      </c>
      <c r="B24" s="22" t="n">
        <v>0</v>
      </c>
      <c r="C24" s="22" t="n">
        <v>328</v>
      </c>
      <c r="D24" s="22" t="n">
        <v>71</v>
      </c>
      <c r="E24" s="22" t="n">
        <v>1458</v>
      </c>
      <c r="F24" s="22" t="n">
        <v>0</v>
      </c>
      <c r="G24" s="22" t="n">
        <v>2158</v>
      </c>
      <c r="H24" s="22" t="n">
        <v>766</v>
      </c>
      <c r="I24" s="22" t="n">
        <v>44074</v>
      </c>
      <c r="J24" s="22" t="n">
        <v>2917</v>
      </c>
      <c r="K24" s="22" t="n">
        <v>0</v>
      </c>
      <c r="L24" s="22" t="n">
        <v>65</v>
      </c>
      <c r="M24" s="22" t="n">
        <v>5390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114</v>
      </c>
      <c r="T24" s="22" t="n">
        <v>15</v>
      </c>
      <c r="U24" s="22" t="n">
        <v>1907</v>
      </c>
      <c r="V24" s="22" t="n">
        <v>334</v>
      </c>
      <c r="W24" s="22" t="n">
        <v>0</v>
      </c>
      <c r="X24" s="22" t="n">
        <v>7</v>
      </c>
      <c r="Y24" s="22" t="n">
        <v>984</v>
      </c>
    </row>
    <row r="25">
      <c r="A25" s="22" t="inlineStr">
        <is>
          <t>Vestland</t>
        </is>
      </c>
      <c r="B25" s="22" t="n">
        <v>0</v>
      </c>
      <c r="C25" s="22" t="n">
        <v>533</v>
      </c>
      <c r="D25" s="22" t="n">
        <v>28</v>
      </c>
      <c r="E25" s="22" t="n">
        <v>1271</v>
      </c>
      <c r="F25" s="22" t="n">
        <v>0</v>
      </c>
      <c r="G25" s="22" t="n">
        <v>4133</v>
      </c>
      <c r="H25" s="22" t="n">
        <v>892</v>
      </c>
      <c r="I25" s="22" t="n">
        <v>46937</v>
      </c>
      <c r="J25" s="22" t="n">
        <v>6924</v>
      </c>
      <c r="K25" s="22" t="n">
        <v>207</v>
      </c>
      <c r="L25" s="22" t="n">
        <v>313</v>
      </c>
      <c r="M25" s="22" t="n">
        <v>32110</v>
      </c>
      <c r="N25" s="22" t="n">
        <v>0</v>
      </c>
      <c r="O25" s="22" t="n">
        <v>56</v>
      </c>
      <c r="P25" s="22" t="n">
        <v>-3</v>
      </c>
      <c r="Q25" s="22" t="n">
        <v>1191</v>
      </c>
      <c r="R25" s="22" t="n">
        <v>0</v>
      </c>
      <c r="S25" s="22" t="n">
        <v>738</v>
      </c>
      <c r="T25" s="22" t="n">
        <v>158</v>
      </c>
      <c r="U25" s="22" t="n">
        <v>13801</v>
      </c>
      <c r="V25" s="22" t="n">
        <v>980</v>
      </c>
      <c r="W25" s="22" t="n">
        <v>0</v>
      </c>
      <c r="X25" s="22" t="n">
        <v>35</v>
      </c>
      <c r="Y25" s="22" t="n">
        <v>7038</v>
      </c>
    </row>
    <row r="26">
      <c r="A26" s="22" t="inlineStr">
        <is>
          <t>Rogaland og Agder</t>
        </is>
      </c>
      <c r="B26" s="22" t="n">
        <v>0</v>
      </c>
      <c r="C26" s="22" t="n">
        <v>985</v>
      </c>
      <c r="D26" s="22" t="n">
        <v>24</v>
      </c>
      <c r="E26" s="22" t="n">
        <v>106</v>
      </c>
      <c r="F26" s="22" t="n">
        <v>0</v>
      </c>
      <c r="G26" s="22" t="n">
        <v>413</v>
      </c>
      <c r="H26" s="22" t="n">
        <v>126</v>
      </c>
      <c r="I26" s="22" t="n">
        <v>22282</v>
      </c>
      <c r="J26" s="22" t="n">
        <v>820</v>
      </c>
      <c r="K26" s="22" t="n">
        <v>0</v>
      </c>
      <c r="L26" s="22" t="n">
        <v>34</v>
      </c>
      <c r="M26" s="22" t="n">
        <v>5079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1</v>
      </c>
      <c r="U26" s="22" t="n">
        <v>626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10139</v>
      </c>
      <c r="D27" s="23" t="n">
        <v>229</v>
      </c>
      <c r="E27" s="23" t="n">
        <v>19432</v>
      </c>
      <c r="F27" s="23" t="n">
        <v>0</v>
      </c>
      <c r="G27" s="23" t="n">
        <v>9550</v>
      </c>
      <c r="H27" s="23" t="n">
        <v>3590</v>
      </c>
      <c r="I27" s="23" t="n">
        <v>322706</v>
      </c>
      <c r="J27" s="23" t="n">
        <v>31227</v>
      </c>
      <c r="K27" s="23" t="n">
        <v>207</v>
      </c>
      <c r="L27" s="23" t="n">
        <v>787</v>
      </c>
      <c r="M27" s="23" t="n">
        <v>83807</v>
      </c>
      <c r="N27" s="23" t="n">
        <v>0</v>
      </c>
      <c r="O27" s="23" t="n">
        <v>56</v>
      </c>
      <c r="P27" s="23" t="n">
        <v>-3</v>
      </c>
      <c r="Q27" s="23" t="n">
        <v>1191</v>
      </c>
      <c r="R27" s="23" t="n">
        <v>0</v>
      </c>
      <c r="S27" s="23" t="n">
        <v>851</v>
      </c>
      <c r="T27" s="23" t="n">
        <v>174</v>
      </c>
      <c r="U27" s="23" t="n">
        <v>16347</v>
      </c>
      <c r="V27" s="23" t="n">
        <v>1351</v>
      </c>
      <c r="W27" s="23" t="n">
        <v>0</v>
      </c>
      <c r="X27" s="23" t="n">
        <v>44</v>
      </c>
      <c r="Y27" s="23" t="n">
        <v>8056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mai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mai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mai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4238</v>
      </c>
      <c r="D21" s="22" t="n">
        <v>73</v>
      </c>
      <c r="E21" s="22" t="n">
        <v>7823</v>
      </c>
      <c r="F21" s="22" t="n">
        <v>0</v>
      </c>
      <c r="G21" s="22" t="n">
        <v>421</v>
      </c>
      <c r="H21" s="22" t="n">
        <v>747</v>
      </c>
      <c r="I21" s="22" t="n">
        <v>77652</v>
      </c>
      <c r="J21" s="22" t="n">
        <v>17217</v>
      </c>
      <c r="K21" s="22" t="n">
        <v>0</v>
      </c>
      <c r="L21" s="22" t="n">
        <v>628</v>
      </c>
      <c r="M21" s="22" t="n">
        <v>27316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1483</v>
      </c>
      <c r="D22" s="22" t="n">
        <v>17</v>
      </c>
      <c r="E22" s="22" t="n">
        <v>1732</v>
      </c>
      <c r="F22" s="22" t="n">
        <v>0</v>
      </c>
      <c r="G22" s="22" t="n">
        <v>2051</v>
      </c>
      <c r="H22" s="22" t="n">
        <v>558</v>
      </c>
      <c r="I22" s="22" t="n">
        <v>73119</v>
      </c>
      <c r="J22" s="22" t="n">
        <v>14804</v>
      </c>
      <c r="K22" s="22" t="n">
        <v>0</v>
      </c>
      <c r="L22" s="22" t="n">
        <v>1044</v>
      </c>
      <c r="M22" s="22" t="n">
        <v>31601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482</v>
      </c>
      <c r="D23" s="22" t="n">
        <v>5</v>
      </c>
      <c r="E23" s="22" t="n">
        <v>502</v>
      </c>
      <c r="F23" s="22" t="n">
        <v>0</v>
      </c>
      <c r="G23" s="22" t="n">
        <v>1471</v>
      </c>
      <c r="H23" s="22" t="n">
        <v>588</v>
      </c>
      <c r="I23" s="22" t="n">
        <v>52407</v>
      </c>
      <c r="J23" s="22" t="n">
        <v>6135</v>
      </c>
      <c r="K23" s="22" t="n">
        <v>0</v>
      </c>
      <c r="L23" s="22" t="n">
        <v>211</v>
      </c>
      <c r="M23" s="22" t="n">
        <v>31891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0</v>
      </c>
      <c r="W23" s="22" t="n">
        <v>0</v>
      </c>
      <c r="X23" s="22" t="n">
        <v>0</v>
      </c>
      <c r="Y23" s="22" t="n">
        <v>35</v>
      </c>
    </row>
    <row r="24">
      <c r="A24" s="22" t="inlineStr">
        <is>
          <t>Møre og Romsdal</t>
        </is>
      </c>
      <c r="B24" s="22" t="n">
        <v>0</v>
      </c>
      <c r="C24" s="22" t="n">
        <v>1011</v>
      </c>
      <c r="D24" s="22" t="n">
        <v>26</v>
      </c>
      <c r="E24" s="22" t="n">
        <v>395</v>
      </c>
      <c r="F24" s="22" t="n">
        <v>0</v>
      </c>
      <c r="G24" s="22" t="n">
        <v>3404</v>
      </c>
      <c r="H24" s="22" t="n">
        <v>700</v>
      </c>
      <c r="I24" s="22" t="n">
        <v>40078</v>
      </c>
      <c r="J24" s="22" t="n">
        <v>2680</v>
      </c>
      <c r="K24" s="22" t="n">
        <v>0</v>
      </c>
      <c r="L24" s="22" t="n">
        <v>41</v>
      </c>
      <c r="M24" s="22" t="n">
        <v>8345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199</v>
      </c>
      <c r="T24" s="22" t="n">
        <v>18</v>
      </c>
      <c r="U24" s="22" t="n">
        <v>1703</v>
      </c>
      <c r="V24" s="22" t="n">
        <v>0</v>
      </c>
      <c r="W24" s="22" t="n">
        <v>0</v>
      </c>
      <c r="X24" s="22" t="n">
        <v>4</v>
      </c>
      <c r="Y24" s="22" t="n">
        <v>1504</v>
      </c>
    </row>
    <row r="25">
      <c r="A25" s="22" t="inlineStr">
        <is>
          <t>Vestland</t>
        </is>
      </c>
      <c r="B25" s="22" t="n">
        <v>0</v>
      </c>
      <c r="C25" s="22" t="n">
        <v>294</v>
      </c>
      <c r="D25" s="22" t="n">
        <v>36</v>
      </c>
      <c r="E25" s="22" t="n">
        <v>1999</v>
      </c>
      <c r="F25" s="22" t="n">
        <v>0</v>
      </c>
      <c r="G25" s="22" t="n">
        <v>4816</v>
      </c>
      <c r="H25" s="22" t="n">
        <v>862</v>
      </c>
      <c r="I25" s="22" t="n">
        <v>41225</v>
      </c>
      <c r="J25" s="22" t="n">
        <v>5798</v>
      </c>
      <c r="K25" s="22" t="n">
        <v>190</v>
      </c>
      <c r="L25" s="22" t="n">
        <v>232</v>
      </c>
      <c r="M25" s="22" t="n">
        <v>38040</v>
      </c>
      <c r="N25" s="22" t="n">
        <v>0</v>
      </c>
      <c r="O25" s="22" t="n">
        <v>105</v>
      </c>
      <c r="P25" s="22" t="n">
        <v>-15</v>
      </c>
      <c r="Q25" s="22" t="n">
        <v>1060</v>
      </c>
      <c r="R25" s="22" t="n">
        <v>0</v>
      </c>
      <c r="S25" s="22" t="n">
        <v>823</v>
      </c>
      <c r="T25" s="22" t="n">
        <v>152</v>
      </c>
      <c r="U25" s="22" t="n">
        <v>13673</v>
      </c>
      <c r="V25" s="22" t="n">
        <v>571</v>
      </c>
      <c r="W25" s="22" t="n">
        <v>0</v>
      </c>
      <c r="X25" s="22" t="n">
        <v>27</v>
      </c>
      <c r="Y25" s="22" t="n">
        <v>7780</v>
      </c>
    </row>
    <row r="26">
      <c r="A26" s="22" t="inlineStr">
        <is>
          <t>Rogaland og Agder</t>
        </is>
      </c>
      <c r="B26" s="22" t="n">
        <v>0</v>
      </c>
      <c r="C26" s="22" t="n">
        <v>82</v>
      </c>
      <c r="D26" s="22" t="n">
        <v>3</v>
      </c>
      <c r="E26" s="22" t="n">
        <v>15</v>
      </c>
      <c r="F26" s="22" t="n">
        <v>0</v>
      </c>
      <c r="G26" s="22" t="n">
        <v>2031</v>
      </c>
      <c r="H26" s="22" t="n">
        <v>258</v>
      </c>
      <c r="I26" s="22" t="n">
        <v>19969</v>
      </c>
      <c r="J26" s="22" t="n">
        <v>0</v>
      </c>
      <c r="K26" s="22" t="n">
        <v>0</v>
      </c>
      <c r="L26" s="22" t="n">
        <v>51</v>
      </c>
      <c r="M26" s="22" t="n">
        <v>5648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1</v>
      </c>
      <c r="U26" s="22" t="n">
        <v>625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7590</v>
      </c>
      <c r="D27" s="23" t="n">
        <v>161</v>
      </c>
      <c r="E27" s="23" t="n">
        <v>12466</v>
      </c>
      <c r="F27" s="23" t="n">
        <v>0</v>
      </c>
      <c r="G27" s="23" t="n">
        <v>14194</v>
      </c>
      <c r="H27" s="23" t="n">
        <v>3714</v>
      </c>
      <c r="I27" s="23" t="n">
        <v>304451</v>
      </c>
      <c r="J27" s="23" t="n">
        <v>46634</v>
      </c>
      <c r="K27" s="23" t="n">
        <v>190</v>
      </c>
      <c r="L27" s="23" t="n">
        <v>2206</v>
      </c>
      <c r="M27" s="23" t="n">
        <v>142840</v>
      </c>
      <c r="N27" s="23" t="n">
        <v>0</v>
      </c>
      <c r="O27" s="23" t="n">
        <v>105</v>
      </c>
      <c r="P27" s="23" t="n">
        <v>-15</v>
      </c>
      <c r="Q27" s="23" t="n">
        <v>1060</v>
      </c>
      <c r="R27" s="23" t="n">
        <v>0</v>
      </c>
      <c r="S27" s="23" t="n">
        <v>1022</v>
      </c>
      <c r="T27" s="23" t="n">
        <v>171</v>
      </c>
      <c r="U27" s="23" t="n">
        <v>16014</v>
      </c>
      <c r="V27" s="23" t="n">
        <v>571</v>
      </c>
      <c r="W27" s="23" t="n">
        <v>0</v>
      </c>
      <c r="X27" s="23" t="n">
        <v>31</v>
      </c>
      <c r="Y27" s="23" t="n">
        <v>9318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juni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juni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juni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2668</v>
      </c>
      <c r="D21" s="22" t="n">
        <v>28</v>
      </c>
      <c r="E21" s="22" t="n">
        <v>5045</v>
      </c>
      <c r="F21" s="22" t="n">
        <v>0</v>
      </c>
      <c r="G21" s="22" t="n">
        <v>1738</v>
      </c>
      <c r="H21" s="22" t="n">
        <v>402</v>
      </c>
      <c r="I21" s="22" t="n">
        <v>75484</v>
      </c>
      <c r="J21" s="22" t="n">
        <v>8747</v>
      </c>
      <c r="K21" s="22" t="n">
        <v>0</v>
      </c>
      <c r="L21" s="22" t="n">
        <v>560</v>
      </c>
      <c r="M21" s="22" t="n">
        <v>37321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932</v>
      </c>
      <c r="D22" s="22" t="n">
        <v>-4</v>
      </c>
      <c r="E22" s="22" t="n">
        <v>757</v>
      </c>
      <c r="F22" s="22" t="n">
        <v>0</v>
      </c>
      <c r="G22" s="22" t="n">
        <v>4388</v>
      </c>
      <c r="H22" s="22" t="n">
        <v>521</v>
      </c>
      <c r="I22" s="22" t="n">
        <v>68243</v>
      </c>
      <c r="J22" s="22" t="n">
        <v>4853</v>
      </c>
      <c r="K22" s="22" t="n">
        <v>52</v>
      </c>
      <c r="L22" s="22" t="n">
        <v>494</v>
      </c>
      <c r="M22" s="22" t="n">
        <v>36322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290</v>
      </c>
      <c r="D23" s="22" t="n">
        <v>-5</v>
      </c>
      <c r="E23" s="22" t="n">
        <v>188</v>
      </c>
      <c r="F23" s="22" t="n">
        <v>0</v>
      </c>
      <c r="G23" s="22" t="n">
        <v>3545</v>
      </c>
      <c r="H23" s="22" t="n">
        <v>581</v>
      </c>
      <c r="I23" s="22" t="n">
        <v>48190</v>
      </c>
      <c r="J23" s="22" t="n">
        <v>4126</v>
      </c>
      <c r="K23" s="22" t="n">
        <v>0</v>
      </c>
      <c r="L23" s="22" t="n">
        <v>118</v>
      </c>
      <c r="M23" s="22" t="n">
        <v>37960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13</v>
      </c>
      <c r="V23" s="22" t="n">
        <v>0</v>
      </c>
      <c r="W23" s="22" t="n">
        <v>0</v>
      </c>
      <c r="X23" s="22" t="n">
        <v>0</v>
      </c>
      <c r="Y23" s="22" t="n">
        <v>34</v>
      </c>
    </row>
    <row r="24">
      <c r="A24" s="22" t="inlineStr">
        <is>
          <t>Møre og Romsdal</t>
        </is>
      </c>
      <c r="B24" s="22" t="n">
        <v>0</v>
      </c>
      <c r="C24" s="22" t="n">
        <v>350</v>
      </c>
      <c r="D24" s="22" t="n">
        <v>-17</v>
      </c>
      <c r="E24" s="22" t="n">
        <v>6</v>
      </c>
      <c r="F24" s="22" t="n">
        <v>0</v>
      </c>
      <c r="G24" s="22" t="n">
        <v>3426</v>
      </c>
      <c r="H24" s="22" t="n">
        <v>744</v>
      </c>
      <c r="I24" s="22" t="n">
        <v>35882</v>
      </c>
      <c r="J24" s="22" t="n">
        <v>2675</v>
      </c>
      <c r="K24" s="22" t="n">
        <v>0</v>
      </c>
      <c r="L24" s="22" t="n">
        <v>46</v>
      </c>
      <c r="M24" s="22" t="n">
        <v>12033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285</v>
      </c>
      <c r="T24" s="22" t="n">
        <v>7</v>
      </c>
      <c r="U24" s="22" t="n">
        <v>1397</v>
      </c>
      <c r="V24" s="22" t="n">
        <v>554</v>
      </c>
      <c r="W24" s="22" t="n">
        <v>0</v>
      </c>
      <c r="X24" s="22" t="n">
        <v>7</v>
      </c>
      <c r="Y24" s="22" t="n">
        <v>2050</v>
      </c>
    </row>
    <row r="25">
      <c r="A25" s="22" t="inlineStr">
        <is>
          <t>Vestland</t>
        </is>
      </c>
      <c r="B25" s="22" t="n">
        <v>0</v>
      </c>
      <c r="C25" s="22" t="n">
        <v>267</v>
      </c>
      <c r="D25" s="22" t="n">
        <v>24</v>
      </c>
      <c r="E25" s="22" t="n">
        <v>1680</v>
      </c>
      <c r="F25" s="22" t="n">
        <v>0</v>
      </c>
      <c r="G25" s="22" t="n">
        <v>4999</v>
      </c>
      <c r="H25" s="22" t="n">
        <v>832</v>
      </c>
      <c r="I25" s="22" t="n">
        <v>36365</v>
      </c>
      <c r="J25" s="22" t="n">
        <v>1609</v>
      </c>
      <c r="K25" s="22" t="n">
        <v>88</v>
      </c>
      <c r="L25" s="22" t="n">
        <v>161</v>
      </c>
      <c r="M25" s="22" t="n">
        <v>40046</v>
      </c>
      <c r="N25" s="22" t="n">
        <v>0</v>
      </c>
      <c r="O25" s="22" t="n">
        <v>113</v>
      </c>
      <c r="P25" s="22" t="n">
        <v>13</v>
      </c>
      <c r="Q25" s="22" t="n">
        <v>945</v>
      </c>
      <c r="R25" s="22" t="n">
        <v>0</v>
      </c>
      <c r="S25" s="22" t="n">
        <v>1178</v>
      </c>
      <c r="T25" s="22" t="n">
        <v>216</v>
      </c>
      <c r="U25" s="22" t="n">
        <v>12273</v>
      </c>
      <c r="V25" s="22" t="n">
        <v>755</v>
      </c>
      <c r="W25" s="22" t="n">
        <v>0</v>
      </c>
      <c r="X25" s="22" t="n">
        <v>35</v>
      </c>
      <c r="Y25" s="22" t="n">
        <v>8500</v>
      </c>
    </row>
    <row r="26">
      <c r="A26" s="22" t="inlineStr">
        <is>
          <t>Rogaland og Agder</t>
        </is>
      </c>
      <c r="B26" s="22" t="n">
        <v>0</v>
      </c>
      <c r="C26" s="22" t="n">
        <v>7</v>
      </c>
      <c r="D26" s="22" t="n">
        <v>-5</v>
      </c>
      <c r="E26" s="22" t="n">
        <v>0</v>
      </c>
      <c r="F26" s="22" t="n">
        <v>0</v>
      </c>
      <c r="G26" s="22" t="n">
        <v>2556</v>
      </c>
      <c r="H26" s="22" t="n">
        <v>185</v>
      </c>
      <c r="I26" s="22" t="n">
        <v>17118</v>
      </c>
      <c r="J26" s="22" t="n">
        <v>2711</v>
      </c>
      <c r="K26" s="22" t="n">
        <v>0</v>
      </c>
      <c r="L26" s="22" t="n">
        <v>492</v>
      </c>
      <c r="M26" s="22" t="n">
        <v>9707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3</v>
      </c>
      <c r="U26" s="22" t="n">
        <v>622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4514</v>
      </c>
      <c r="D27" s="23" t="n">
        <v>21</v>
      </c>
      <c r="E27" s="23" t="n">
        <v>7675</v>
      </c>
      <c r="F27" s="23" t="n">
        <v>0</v>
      </c>
      <c r="G27" s="23" t="n">
        <v>20651</v>
      </c>
      <c r="H27" s="23" t="n">
        <v>3265</v>
      </c>
      <c r="I27" s="23" t="n">
        <v>281282</v>
      </c>
      <c r="J27" s="23" t="n">
        <v>24721</v>
      </c>
      <c r="K27" s="23" t="n">
        <v>140</v>
      </c>
      <c r="L27" s="23" t="n">
        <v>1870</v>
      </c>
      <c r="M27" s="23" t="n">
        <v>173390</v>
      </c>
      <c r="N27" s="23" t="n">
        <v>0</v>
      </c>
      <c r="O27" s="23" t="n">
        <v>113</v>
      </c>
      <c r="P27" s="23" t="n">
        <v>13</v>
      </c>
      <c r="Q27" s="23" t="n">
        <v>945</v>
      </c>
      <c r="R27" s="23" t="n">
        <v>0</v>
      </c>
      <c r="S27" s="23" t="n">
        <v>1463</v>
      </c>
      <c r="T27" s="23" t="n">
        <v>226</v>
      </c>
      <c r="U27" s="23" t="n">
        <v>14304</v>
      </c>
      <c r="V27" s="23" t="n">
        <v>1309</v>
      </c>
      <c r="W27" s="23" t="n">
        <v>0</v>
      </c>
      <c r="X27" s="23" t="n">
        <v>43</v>
      </c>
      <c r="Y27" s="23" t="n">
        <v>10585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juli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juli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juli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1816</v>
      </c>
      <c r="D21" s="22" t="n">
        <v>-13</v>
      </c>
      <c r="E21" s="22" t="n">
        <v>3172</v>
      </c>
      <c r="F21" s="22" t="n">
        <v>0</v>
      </c>
      <c r="G21" s="22" t="n">
        <v>3189</v>
      </c>
      <c r="H21" s="22" t="n">
        <v>242</v>
      </c>
      <c r="I21" s="22" t="n">
        <v>71972</v>
      </c>
      <c r="J21" s="22" t="n">
        <v>7648</v>
      </c>
      <c r="K21" s="22" t="n">
        <v>0</v>
      </c>
      <c r="L21" s="22" t="n">
        <v>110</v>
      </c>
      <c r="M21" s="22" t="n">
        <v>47001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147</v>
      </c>
      <c r="D22" s="22" t="n">
        <v>-3</v>
      </c>
      <c r="E22" s="22" t="n">
        <v>594</v>
      </c>
      <c r="F22" s="22" t="n">
        <v>0</v>
      </c>
      <c r="G22" s="22" t="n">
        <v>5694</v>
      </c>
      <c r="H22" s="22" t="n">
        <v>286</v>
      </c>
      <c r="I22" s="22" t="n">
        <v>62076</v>
      </c>
      <c r="J22" s="22" t="n">
        <v>6751</v>
      </c>
      <c r="K22" s="22" t="n">
        <v>0</v>
      </c>
      <c r="L22" s="22" t="n">
        <v>179</v>
      </c>
      <c r="M22" s="22" t="n">
        <v>43136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166</v>
      </c>
      <c r="D23" s="22" t="n">
        <v>-5</v>
      </c>
      <c r="E23" s="22" t="n">
        <v>15</v>
      </c>
      <c r="F23" s="22" t="n">
        <v>0</v>
      </c>
      <c r="G23" s="22" t="n">
        <v>5600</v>
      </c>
      <c r="H23" s="22" t="n">
        <v>779</v>
      </c>
      <c r="I23" s="22" t="n">
        <v>41787</v>
      </c>
      <c r="J23" s="22" t="n">
        <v>7671</v>
      </c>
      <c r="K23" s="22" t="n">
        <v>0</v>
      </c>
      <c r="L23" s="22" t="n">
        <v>140</v>
      </c>
      <c r="M23" s="22" t="n">
        <v>47574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12</v>
      </c>
      <c r="V23" s="22" t="n">
        <v>0</v>
      </c>
      <c r="W23" s="22" t="n">
        <v>0</v>
      </c>
      <c r="X23" s="22" t="n">
        <v>0</v>
      </c>
      <c r="Y23" s="22" t="n">
        <v>34</v>
      </c>
    </row>
    <row r="24">
      <c r="A24" s="22" t="inlineStr">
        <is>
          <t>Møre og Romsdal</t>
        </is>
      </c>
      <c r="B24" s="22" t="n">
        <v>0</v>
      </c>
      <c r="C24" s="22" t="n">
        <v>0</v>
      </c>
      <c r="D24" s="22" t="n">
        <v>0</v>
      </c>
      <c r="E24" s="22" t="n">
        <v>6</v>
      </c>
      <c r="F24" s="22" t="n">
        <v>0</v>
      </c>
      <c r="G24" s="22" t="n">
        <v>3518</v>
      </c>
      <c r="H24" s="22" t="n">
        <v>436</v>
      </c>
      <c r="I24" s="22" t="n">
        <v>31756</v>
      </c>
      <c r="J24" s="22" t="n">
        <v>0</v>
      </c>
      <c r="K24" s="22" t="n">
        <v>0</v>
      </c>
      <c r="L24" s="22" t="n">
        <v>51</v>
      </c>
      <c r="M24" s="22" t="n">
        <v>12205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312</v>
      </c>
      <c r="T24" s="22" t="n">
        <v>-12</v>
      </c>
      <c r="U24" s="22" t="n">
        <v>956</v>
      </c>
      <c r="V24" s="22" t="n">
        <v>0</v>
      </c>
      <c r="W24" s="22" t="n">
        <v>30</v>
      </c>
      <c r="X24" s="22" t="n">
        <v>12</v>
      </c>
      <c r="Y24" s="22" t="n">
        <v>2110</v>
      </c>
    </row>
    <row r="25">
      <c r="A25" s="22" t="inlineStr">
        <is>
          <t>Vestland</t>
        </is>
      </c>
      <c r="B25" s="22" t="n">
        <v>0</v>
      </c>
      <c r="C25" s="22" t="n">
        <v>6</v>
      </c>
      <c r="D25" s="22" t="n">
        <v>13</v>
      </c>
      <c r="E25" s="22" t="n">
        <v>1662</v>
      </c>
      <c r="F25" s="22" t="n">
        <v>0</v>
      </c>
      <c r="G25" s="22" t="n">
        <v>3565</v>
      </c>
      <c r="H25" s="22" t="n">
        <v>837</v>
      </c>
      <c r="I25" s="22" t="n">
        <v>31464</v>
      </c>
      <c r="J25" s="22" t="n">
        <v>3510</v>
      </c>
      <c r="K25" s="22" t="n">
        <v>218</v>
      </c>
      <c r="L25" s="22" t="n">
        <v>1026</v>
      </c>
      <c r="M25" s="22" t="n">
        <v>43634</v>
      </c>
      <c r="N25" s="22" t="n">
        <v>0</v>
      </c>
      <c r="O25" s="22" t="n">
        <v>128</v>
      </c>
      <c r="P25" s="22" t="n">
        <v>10</v>
      </c>
      <c r="Q25" s="22" t="n">
        <v>808</v>
      </c>
      <c r="R25" s="22" t="n">
        <v>0</v>
      </c>
      <c r="S25" s="22" t="n">
        <v>1965</v>
      </c>
      <c r="T25" s="22" t="n">
        <v>122</v>
      </c>
      <c r="U25" s="22" t="n">
        <v>10114</v>
      </c>
      <c r="V25" s="22" t="n">
        <v>1613</v>
      </c>
      <c r="W25" s="22" t="n">
        <v>0</v>
      </c>
      <c r="X25" s="22" t="n">
        <v>75</v>
      </c>
      <c r="Y25" s="22" t="n">
        <v>10099</v>
      </c>
    </row>
    <row r="26">
      <c r="A26" s="22" t="inlineStr">
        <is>
          <t>Rogaland og Agder</t>
        </is>
      </c>
      <c r="B26" s="22" t="n">
        <v>0</v>
      </c>
      <c r="C26" s="22" t="n">
        <v>0</v>
      </c>
      <c r="D26" s="22" t="n">
        <v>0</v>
      </c>
      <c r="E26" s="22" t="n">
        <v>0</v>
      </c>
      <c r="F26" s="22" t="n">
        <v>0</v>
      </c>
      <c r="G26" s="22" t="n">
        <v>1261</v>
      </c>
      <c r="H26" s="22" t="n">
        <v>180</v>
      </c>
      <c r="I26" s="22" t="n">
        <v>15669</v>
      </c>
      <c r="J26" s="22" t="n">
        <v>858</v>
      </c>
      <c r="K26" s="22" t="n">
        <v>214</v>
      </c>
      <c r="L26" s="22" t="n">
        <v>148</v>
      </c>
      <c r="M26" s="22" t="n">
        <v>11374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3</v>
      </c>
      <c r="U26" s="22" t="n">
        <v>619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2135</v>
      </c>
      <c r="D27" s="23" t="n">
        <v>-8</v>
      </c>
      <c r="E27" s="23" t="n">
        <v>5448</v>
      </c>
      <c r="F27" s="23" t="n">
        <v>0</v>
      </c>
      <c r="G27" s="23" t="n">
        <v>22827</v>
      </c>
      <c r="H27" s="23" t="n">
        <v>2761</v>
      </c>
      <c r="I27" s="23" t="n">
        <v>254725</v>
      </c>
      <c r="J27" s="23" t="n">
        <v>26438</v>
      </c>
      <c r="K27" s="23" t="n">
        <v>431</v>
      </c>
      <c r="L27" s="23" t="n">
        <v>1654</v>
      </c>
      <c r="M27" s="23" t="n">
        <v>204923</v>
      </c>
      <c r="N27" s="23" t="n">
        <v>0</v>
      </c>
      <c r="O27" s="23" t="n">
        <v>128</v>
      </c>
      <c r="P27" s="23" t="n">
        <v>10</v>
      </c>
      <c r="Q27" s="23" t="n">
        <v>808</v>
      </c>
      <c r="R27" s="23" t="n">
        <v>0</v>
      </c>
      <c r="S27" s="23" t="n">
        <v>2276</v>
      </c>
      <c r="T27" s="23" t="n">
        <v>114</v>
      </c>
      <c r="U27" s="23" t="n">
        <v>11701</v>
      </c>
      <c r="V27" s="23" t="n">
        <v>1613</v>
      </c>
      <c r="W27" s="23" t="n">
        <v>30</v>
      </c>
      <c r="X27" s="23" t="n">
        <v>87</v>
      </c>
      <c r="Y27" s="23" t="n">
        <v>12244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34"/>
  <sheetViews>
    <sheetView workbookViewId="0">
      <selection activeCell="A1" sqref="A1"/>
    </sheetView>
  </sheetViews>
  <sheetFormatPr baseColWidth="10" defaultRowHeight="12.75" outlineLevelCol="0"/>
  <cols>
    <col width="19.42578125" customWidth="1" style="16" min="1" max="1"/>
    <col width="6.5703125" bestFit="1" customWidth="1" style="16" min="2" max="2"/>
    <col width="7.5703125" bestFit="1" customWidth="1" style="16" min="3" max="3"/>
    <col width="6.42578125" bestFit="1" customWidth="1" style="16" min="4" max="4"/>
    <col width="7.140625" bestFit="1" customWidth="1" style="16" min="5" max="5"/>
    <col width="6.5703125" bestFit="1" customWidth="1" style="16" min="6" max="6"/>
    <col width="6.42578125" bestFit="1" customWidth="1" style="16" min="7" max="8"/>
    <col width="8.28515625" bestFit="1" customWidth="1" style="16" min="9" max="9"/>
    <col width="6.5703125" bestFit="1" customWidth="1" style="16" min="10" max="10"/>
    <col width="5.85546875" bestFit="1" customWidth="1" style="16" min="11" max="11"/>
    <col width="6" bestFit="1" customWidth="1" style="16" min="12" max="12"/>
    <col width="7.140625" bestFit="1" customWidth="1" style="16" min="13" max="13"/>
    <col width="6.5703125" bestFit="1" customWidth="1" style="16" min="14" max="14"/>
    <col width="6" bestFit="1" customWidth="1" style="16" min="15" max="17"/>
    <col width="6.5703125" bestFit="1" customWidth="1" style="16" min="18" max="18"/>
    <col width="5.85546875" bestFit="1" customWidth="1" style="16" min="19" max="19"/>
    <col width="6" bestFit="1" customWidth="1" style="16" min="20" max="20"/>
    <col width="7.140625" bestFit="1" customWidth="1" style="16" min="21" max="21"/>
    <col width="6.5703125" bestFit="1" customWidth="1" style="16" min="22" max="22"/>
    <col width="5.85546875" bestFit="1" customWidth="1" style="16" min="23" max="23"/>
    <col width="6" bestFit="1" customWidth="1" style="16" min="24" max="24"/>
    <col width="5.5703125" bestFit="1" customWidth="1" style="16" min="25" max="25"/>
    <col width="11.42578125" customWidth="1" style="16" min="26" max="16384"/>
  </cols>
  <sheetData>
    <row r="1" ht="27.75" customFormat="1" customHeight="1" s="2">
      <c r="A1" s="1" t="inlineStr">
        <is>
          <t>Produksjonsoversikt august (FYLKE)</t>
        </is>
      </c>
    </row>
    <row r="2" ht="18" customFormat="1" customHeight="1" s="3">
      <c r="A2" s="2" t="inlineStr">
        <is>
          <t>Innrapporterte tall slått sammen for art, fylke,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21.09.2023</t>
        </is>
      </c>
    </row>
    <row r="6">
      <c r="A6" s="7" t="n"/>
    </row>
    <row r="8" ht="15.75" customFormat="1" customHeight="1" s="15">
      <c r="A8" s="19" t="inlineStr">
        <is>
          <t>Innrapporterte produksjonstall i august 2023 fordelt på utsettsår og art. Tall i 1000 stk</t>
        </is>
      </c>
    </row>
    <row r="9" ht="15" customHeight="1">
      <c r="A9" s="11" t="n"/>
      <c r="B9" s="21" t="inlineStr">
        <is>
          <t>Totalt laks og regnbueørret</t>
        </is>
      </c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</row>
    <row r="10">
      <c r="A10" s="16" t="n"/>
      <c r="B10" s="21" t="inlineStr">
        <is>
          <t>Tidligere utsett</t>
        </is>
      </c>
      <c r="F10" s="21" t="inlineStr">
        <is>
          <t>Fjorårets utsett</t>
        </is>
      </c>
      <c r="J10" s="21" t="inlineStr">
        <is>
          <t>Årets utsett</t>
        </is>
      </c>
      <c r="N10" s="16" t="n"/>
      <c r="O10" s="16" t="n"/>
      <c r="P10" s="16" t="n"/>
      <c r="Q10" s="16" t="n"/>
      <c r="R10" s="16" t="n"/>
      <c r="S10" s="16" t="n"/>
      <c r="T10" s="16" t="n"/>
      <c r="U10" s="16" t="n"/>
      <c r="V10" s="16" t="n"/>
      <c r="W10" s="16" t="n"/>
      <c r="X10" s="16" t="n"/>
      <c r="Y10" s="16" t="n"/>
    </row>
    <row r="11" customFormat="1" s="15">
      <c r="A11" s="13" t="inlineStr">
        <is>
          <t>Art</t>
        </is>
      </c>
      <c r="B11" s="14" t="inlineStr">
        <is>
          <t>Utsett</t>
        </is>
      </c>
      <c r="C11" s="14" t="inlineStr">
        <is>
          <t>Uttak</t>
        </is>
      </c>
      <c r="D11" s="14" t="inlineStr">
        <is>
          <t>Svinn</t>
        </is>
      </c>
      <c r="E11" s="14" t="inlineStr">
        <is>
          <t>UB</t>
        </is>
      </c>
      <c r="F11" s="14" t="inlineStr">
        <is>
          <t>Utsett</t>
        </is>
      </c>
      <c r="G11" s="14" t="inlineStr">
        <is>
          <t>Uttak</t>
        </is>
      </c>
      <c r="H11" s="14" t="inlineStr">
        <is>
          <t>Svinn</t>
        </is>
      </c>
      <c r="I11" s="14" t="inlineStr">
        <is>
          <t>UB</t>
        </is>
      </c>
      <c r="J11" s="14" t="inlineStr">
        <is>
          <t>Utsett</t>
        </is>
      </c>
      <c r="K11" s="14" t="inlineStr">
        <is>
          <t>Uttak</t>
        </is>
      </c>
      <c r="L11" s="14" t="inlineStr">
        <is>
          <t>Svinn</t>
        </is>
      </c>
      <c r="M11" s="14" t="inlineStr">
        <is>
          <t>UB</t>
        </is>
      </c>
      <c r="N11" s="15" t="n"/>
      <c r="O11" s="15" t="n"/>
      <c r="P11" s="15" t="n"/>
      <c r="Q11" s="15" t="n"/>
      <c r="R11" s="15" t="n"/>
      <c r="S11" s="15" t="n"/>
      <c r="T11" s="15" t="n"/>
      <c r="U11" s="15" t="n"/>
      <c r="V11" s="15" t="n"/>
      <c r="W11" s="15" t="n"/>
      <c r="X11" s="15" t="n"/>
      <c r="Y11" s="15" t="n"/>
    </row>
    <row r="12">
      <c r="A12" s="16" t="inlineStr">
        <is>
          <t>Laks</t>
        </is>
      </c>
      <c r="B12" s="17">
        <f>B27</f>
        <v/>
      </c>
      <c r="C12" s="17">
        <f>C27</f>
        <v/>
      </c>
      <c r="D12" s="17">
        <f>D27</f>
        <v/>
      </c>
      <c r="E12" s="17">
        <f>E27</f>
        <v/>
      </c>
      <c r="F12" s="17">
        <f>F27</f>
        <v/>
      </c>
      <c r="G12" s="17">
        <f>G27</f>
        <v/>
      </c>
      <c r="H12" s="17">
        <f>H27</f>
        <v/>
      </c>
      <c r="I12" s="17">
        <f>I27</f>
        <v/>
      </c>
      <c r="J12" s="17">
        <f>J27</f>
        <v/>
      </c>
      <c r="K12" s="17">
        <f>K27</f>
        <v/>
      </c>
      <c r="L12" s="17">
        <f>L27</f>
        <v/>
      </c>
      <c r="M12" s="17">
        <f>M27</f>
        <v/>
      </c>
      <c r="N12" s="16" t="n"/>
      <c r="O12" s="16" t="n"/>
      <c r="P12" s="16" t="n"/>
      <c r="Q12" s="16" t="n"/>
      <c r="R12" s="16" t="n"/>
      <c r="S12" s="16" t="n"/>
      <c r="T12" s="16" t="n"/>
      <c r="U12" s="16" t="n"/>
      <c r="V12" s="16" t="n"/>
      <c r="W12" s="16" t="n"/>
      <c r="X12" s="16" t="n"/>
      <c r="Y12" s="16" t="n"/>
    </row>
    <row r="13">
      <c r="A13" s="16" t="inlineStr">
        <is>
          <t>Regnbueørret</t>
        </is>
      </c>
      <c r="B13" s="17">
        <f>N27</f>
        <v/>
      </c>
      <c r="C13" s="17">
        <f>O27</f>
        <v/>
      </c>
      <c r="D13" s="17">
        <f>P27</f>
        <v/>
      </c>
      <c r="E13" s="17">
        <f>Q27</f>
        <v/>
      </c>
      <c r="F13" s="17">
        <f>R27</f>
        <v/>
      </c>
      <c r="G13" s="17">
        <f>S27</f>
        <v/>
      </c>
      <c r="H13" s="17">
        <f>T27</f>
        <v/>
      </c>
      <c r="I13" s="17">
        <f>U27</f>
        <v/>
      </c>
      <c r="J13" s="17">
        <f>V27</f>
        <v/>
      </c>
      <c r="K13" s="17">
        <f>W27</f>
        <v/>
      </c>
      <c r="L13" s="17">
        <f>X27</f>
        <v/>
      </c>
      <c r="M13" s="17">
        <f>Y27</f>
        <v/>
      </c>
      <c r="N13" s="16" t="n"/>
      <c r="O13" s="16" t="n"/>
      <c r="P13" s="16" t="n"/>
      <c r="Q13" s="16" t="n"/>
      <c r="R13" s="16" t="n"/>
      <c r="S13" s="16" t="n"/>
      <c r="T13" s="16" t="n"/>
      <c r="U13" s="16" t="n"/>
      <c r="V13" s="16" t="n"/>
      <c r="W13" s="16" t="n"/>
      <c r="X13" s="16" t="n"/>
      <c r="Y13" s="16" t="n"/>
    </row>
    <row r="14" customFormat="1" s="15">
      <c r="A14" s="13" t="inlineStr">
        <is>
          <t>Totalt</t>
        </is>
      </c>
      <c r="B14" s="18">
        <f>SUM(B12:B13)</f>
        <v/>
      </c>
      <c r="C14" s="18">
        <f>SUM(C12:C13)</f>
        <v/>
      </c>
      <c r="D14" s="18">
        <f>SUM(D12:D13)</f>
        <v/>
      </c>
      <c r="E14" s="18">
        <f>SUM(E12:E13)</f>
        <v/>
      </c>
      <c r="F14" s="18">
        <f>SUM(F12:F13)</f>
        <v/>
      </c>
      <c r="G14" s="18">
        <f>SUM(G12:G13)</f>
        <v/>
      </c>
      <c r="H14" s="18">
        <f>SUM(H12:H13)</f>
        <v/>
      </c>
      <c r="I14" s="18">
        <f>SUM(I12:I13)</f>
        <v/>
      </c>
      <c r="J14" s="18">
        <f>SUM(J12:J13)</f>
        <v/>
      </c>
      <c r="K14" s="18">
        <f>SUM(K12:K13)</f>
        <v/>
      </c>
      <c r="L14" s="18">
        <f>SUM(L12:L13)</f>
        <v/>
      </c>
      <c r="M14" s="18">
        <f>SUM(M12:M13)</f>
        <v/>
      </c>
      <c r="N14" s="15" t="n"/>
      <c r="O14" s="15" t="n"/>
      <c r="P14" s="15" t="n"/>
      <c r="Q14" s="15" t="n"/>
      <c r="R14" s="15" t="n"/>
      <c r="S14" s="15" t="n"/>
      <c r="T14" s="15" t="n"/>
      <c r="U14" s="15" t="n"/>
      <c r="V14" s="15" t="n"/>
      <c r="W14" s="15" t="n"/>
      <c r="X14" s="15" t="n"/>
      <c r="Y14" s="15" t="n"/>
    </row>
    <row r="15">
      <c r="A15" s="16" t="n"/>
      <c r="B15" s="16" t="n"/>
      <c r="C15" s="16" t="n"/>
      <c r="D15" s="16" t="n"/>
      <c r="E15" s="16" t="n"/>
      <c r="F15" s="16" t="n"/>
      <c r="G15" s="16" t="n"/>
      <c r="H15" s="16" t="n"/>
      <c r="I15" s="16" t="n"/>
      <c r="J15" s="16" t="n"/>
      <c r="K15" s="16" t="n"/>
      <c r="L15" s="16" t="n"/>
      <c r="M15" s="16" t="n"/>
      <c r="N15" s="16" t="n"/>
      <c r="O15" s="16" t="n"/>
      <c r="P15" s="16" t="n"/>
      <c r="Q15" s="16" t="n"/>
      <c r="R15" s="16" t="n"/>
      <c r="S15" s="16" t="n"/>
      <c r="T15" s="16" t="n"/>
      <c r="U15" s="16" t="n"/>
      <c r="V15" s="16" t="n"/>
      <c r="W15" s="16" t="n"/>
      <c r="X15" s="16" t="n"/>
      <c r="Y15" s="16" t="n"/>
    </row>
    <row r="16">
      <c r="A16" s="16" t="n"/>
      <c r="B16" s="16" t="n"/>
      <c r="C16" s="16" t="n"/>
      <c r="D16" s="16" t="n"/>
      <c r="E16" s="16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</row>
    <row r="17" ht="15.75" customFormat="1" customHeight="1" s="15">
      <c r="A17" s="19" t="inlineStr">
        <is>
          <t>Innrapporterte produksjonstall i august 2023 fordelt på utsettsår og fylke. Tall i 1000 stk</t>
        </is>
      </c>
      <c r="B17" s="15" t="n"/>
      <c r="C17" s="15" t="n"/>
      <c r="D17" s="15" t="n"/>
      <c r="E17" s="15" t="n"/>
      <c r="F17" s="15" t="n"/>
      <c r="G17" s="15" t="n"/>
      <c r="H17" s="15" t="n"/>
      <c r="I17" s="15" t="n"/>
      <c r="J17" s="15" t="n"/>
      <c r="K17" s="15" t="n"/>
      <c r="L17" s="15" t="n"/>
      <c r="M17" s="15" t="n"/>
      <c r="N17" s="15" t="n"/>
      <c r="O17" s="15" t="n"/>
      <c r="P17" s="15" t="n"/>
      <c r="Q17" s="15" t="n"/>
      <c r="R17" s="15" t="n"/>
      <c r="S17" s="15" t="n"/>
      <c r="T17" s="15" t="n"/>
      <c r="U17" s="15" t="n"/>
      <c r="V17" s="15" t="n"/>
      <c r="W17" s="15" t="n"/>
      <c r="X17" s="15" t="n"/>
      <c r="Y17" s="15" t="n"/>
    </row>
    <row r="18" ht="15" customHeight="1">
      <c r="A18" s="11" t="n"/>
      <c r="B18" s="21" t="inlineStr">
        <is>
          <t>Laks</t>
        </is>
      </c>
      <c r="N18" s="21" t="inlineStr">
        <is>
          <t>Regnbueørret</t>
        </is>
      </c>
    </row>
    <row r="19">
      <c r="A19" s="16" t="n"/>
      <c r="B19" s="21" t="inlineStr">
        <is>
          <t>Tidligere utsett</t>
        </is>
      </c>
      <c r="F19" s="21" t="inlineStr">
        <is>
          <t>Fjorårets utsett</t>
        </is>
      </c>
      <c r="J19" s="21" t="inlineStr">
        <is>
          <t>Årets utsett</t>
        </is>
      </c>
      <c r="N19" s="21" t="inlineStr">
        <is>
          <t>Tidligere utsett</t>
        </is>
      </c>
      <c r="R19" s="21" t="inlineStr">
        <is>
          <t>Fjorårets utsett</t>
        </is>
      </c>
      <c r="V19" s="21" t="inlineStr">
        <is>
          <t>Årets utsett</t>
        </is>
      </c>
    </row>
    <row r="20" customFormat="1" s="15">
      <c r="A20" s="13" t="inlineStr">
        <is>
          <t>Fylke</t>
        </is>
      </c>
      <c r="B20" s="14" t="inlineStr">
        <is>
          <t>Utsett</t>
        </is>
      </c>
      <c r="C20" s="14" t="inlineStr">
        <is>
          <t>Uttak</t>
        </is>
      </c>
      <c r="D20" s="14" t="inlineStr">
        <is>
          <t>Svinn</t>
        </is>
      </c>
      <c r="E20" s="14" t="inlineStr">
        <is>
          <t>UB</t>
        </is>
      </c>
      <c r="F20" s="14" t="inlineStr">
        <is>
          <t>Utsett</t>
        </is>
      </c>
      <c r="G20" s="14" t="inlineStr">
        <is>
          <t>Uttak</t>
        </is>
      </c>
      <c r="H20" s="14" t="inlineStr">
        <is>
          <t>Svinn</t>
        </is>
      </c>
      <c r="I20" s="14" t="inlineStr">
        <is>
          <t>UB</t>
        </is>
      </c>
      <c r="J20" s="14" t="inlineStr">
        <is>
          <t>Utsett</t>
        </is>
      </c>
      <c r="K20" s="14" t="inlineStr">
        <is>
          <t>Uttak</t>
        </is>
      </c>
      <c r="L20" s="14" t="inlineStr">
        <is>
          <t>Svinn</t>
        </is>
      </c>
      <c r="M20" s="14" t="inlineStr">
        <is>
          <t>UB</t>
        </is>
      </c>
      <c r="N20" s="14" t="inlineStr">
        <is>
          <t>Utsett</t>
        </is>
      </c>
      <c r="O20" s="14" t="inlineStr">
        <is>
          <t>Uttak</t>
        </is>
      </c>
      <c r="P20" s="14" t="inlineStr">
        <is>
          <t>Svinn</t>
        </is>
      </c>
      <c r="Q20" s="14" t="inlineStr">
        <is>
          <t>UB</t>
        </is>
      </c>
      <c r="R20" s="14" t="inlineStr">
        <is>
          <t>Utsett</t>
        </is>
      </c>
      <c r="S20" s="14" t="inlineStr">
        <is>
          <t>Uttak</t>
        </is>
      </c>
      <c r="T20" s="14" t="inlineStr">
        <is>
          <t>Svinn</t>
        </is>
      </c>
      <c r="U20" s="14" t="inlineStr">
        <is>
          <t>UB</t>
        </is>
      </c>
      <c r="V20" s="14" t="inlineStr">
        <is>
          <t>Utsett</t>
        </is>
      </c>
      <c r="W20" s="14" t="inlineStr">
        <is>
          <t>Uttak</t>
        </is>
      </c>
      <c r="X20" s="14" t="inlineStr">
        <is>
          <t>Svinn</t>
        </is>
      </c>
      <c r="Y20" s="14" t="inlineStr">
        <is>
          <t>UB</t>
        </is>
      </c>
    </row>
    <row r="21">
      <c r="A21" s="22" t="inlineStr">
        <is>
          <t>Troms og Finnmark</t>
        </is>
      </c>
      <c r="B21" s="22" t="n">
        <v>0</v>
      </c>
      <c r="C21" s="22" t="n">
        <v>1699</v>
      </c>
      <c r="D21" s="22" t="n">
        <v>-19</v>
      </c>
      <c r="E21" s="22" t="n">
        <v>1406</v>
      </c>
      <c r="F21" s="22" t="n">
        <v>0</v>
      </c>
      <c r="G21" s="22" t="n">
        <v>6008</v>
      </c>
      <c r="H21" s="22" t="n">
        <v>332</v>
      </c>
      <c r="I21" s="22" t="n">
        <v>65752</v>
      </c>
      <c r="J21" s="22" t="n">
        <v>11086</v>
      </c>
      <c r="K21" s="22" t="n">
        <v>0</v>
      </c>
      <c r="L21" s="22" t="n">
        <v>188</v>
      </c>
      <c r="M21" s="22" t="n">
        <v>57488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0</v>
      </c>
      <c r="S21" s="22" t="n">
        <v>0</v>
      </c>
      <c r="T21" s="22" t="n">
        <v>0</v>
      </c>
      <c r="U21" s="22" t="n">
        <v>0</v>
      </c>
      <c r="V21" s="22" t="n">
        <v>0</v>
      </c>
      <c r="W21" s="22" t="n">
        <v>0</v>
      </c>
      <c r="X21" s="22" t="n">
        <v>0</v>
      </c>
      <c r="Y21" s="22" t="n">
        <v>0</v>
      </c>
    </row>
    <row r="22">
      <c r="A22" s="22" t="inlineStr">
        <is>
          <t>Nordland</t>
        </is>
      </c>
      <c r="B22" s="22" t="n">
        <v>0</v>
      </c>
      <c r="C22" s="22" t="n">
        <v>230</v>
      </c>
      <c r="D22" s="22" t="n">
        <v>-42</v>
      </c>
      <c r="E22" s="22" t="n">
        <v>157</v>
      </c>
      <c r="F22" s="22" t="n">
        <v>0</v>
      </c>
      <c r="G22" s="22" t="n">
        <v>7861</v>
      </c>
      <c r="H22" s="22" t="n">
        <v>432</v>
      </c>
      <c r="I22" s="22" t="n">
        <v>54062</v>
      </c>
      <c r="J22" s="22" t="n">
        <v>14014</v>
      </c>
      <c r="K22" s="22" t="n">
        <v>97</v>
      </c>
      <c r="L22" s="22" t="n">
        <v>232</v>
      </c>
      <c r="M22" s="22" t="n">
        <v>57362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0</v>
      </c>
      <c r="S22" s="22" t="n">
        <v>0</v>
      </c>
      <c r="T22" s="22" t="n">
        <v>0</v>
      </c>
      <c r="U22" s="22" t="n">
        <v>0</v>
      </c>
      <c r="V22" s="22" t="n">
        <v>0</v>
      </c>
      <c r="W22" s="22" t="n">
        <v>0</v>
      </c>
      <c r="X22" s="22" t="n">
        <v>0</v>
      </c>
      <c r="Y22" s="22" t="n">
        <v>0</v>
      </c>
    </row>
    <row r="23" ht="15.75" customFormat="1" customHeight="1" s="15">
      <c r="A23" s="22" t="inlineStr">
        <is>
          <t>Trøndelag</t>
        </is>
      </c>
      <c r="B23" s="22" t="n">
        <v>0</v>
      </c>
      <c r="C23" s="22" t="n">
        <v>0</v>
      </c>
      <c r="D23" s="22" t="n">
        <v>0</v>
      </c>
      <c r="E23" s="22" t="n">
        <v>15</v>
      </c>
      <c r="F23" s="22" t="n">
        <v>0</v>
      </c>
      <c r="G23" s="22" t="n">
        <v>4926</v>
      </c>
      <c r="H23" s="22" t="n">
        <v>591</v>
      </c>
      <c r="I23" s="22" t="n">
        <v>36539</v>
      </c>
      <c r="J23" s="22" t="n">
        <v>8457</v>
      </c>
      <c r="K23" s="22" t="n">
        <v>0</v>
      </c>
      <c r="L23" s="22" t="n">
        <v>236</v>
      </c>
      <c r="M23" s="22" t="n">
        <v>56295</v>
      </c>
      <c r="N23" s="22" t="n">
        <v>0</v>
      </c>
      <c r="O23" s="22" t="n">
        <v>0</v>
      </c>
      <c r="P23" s="22" t="n">
        <v>0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12</v>
      </c>
      <c r="V23" s="22" t="n">
        <v>26</v>
      </c>
      <c r="W23" s="22" t="n">
        <v>0</v>
      </c>
      <c r="X23" s="22" t="n">
        <v>1</v>
      </c>
      <c r="Y23" s="22" t="n">
        <v>59</v>
      </c>
    </row>
    <row r="24">
      <c r="A24" s="22" t="inlineStr">
        <is>
          <t>Møre og Romsdal</t>
        </is>
      </c>
      <c r="B24" s="22" t="n">
        <v>0</v>
      </c>
      <c r="C24" s="22" t="n">
        <v>0</v>
      </c>
      <c r="D24" s="22" t="n">
        <v>0</v>
      </c>
      <c r="E24" s="22" t="n">
        <v>4</v>
      </c>
      <c r="F24" s="22" t="n">
        <v>0</v>
      </c>
      <c r="G24" s="22" t="n">
        <v>5424</v>
      </c>
      <c r="H24" s="22" t="n">
        <v>724</v>
      </c>
      <c r="I24" s="22" t="n">
        <v>25716</v>
      </c>
      <c r="J24" s="22" t="n">
        <v>372</v>
      </c>
      <c r="K24" s="22" t="n">
        <v>0</v>
      </c>
      <c r="L24" s="22" t="n">
        <v>56</v>
      </c>
      <c r="M24" s="22" t="n">
        <v>12010</v>
      </c>
      <c r="N24" s="22" t="n">
        <v>0</v>
      </c>
      <c r="O24" s="22" t="n">
        <v>0</v>
      </c>
      <c r="P24" s="22" t="n">
        <v>0</v>
      </c>
      <c r="Q24" s="22" t="n">
        <v>0</v>
      </c>
      <c r="R24" s="22" t="n">
        <v>0</v>
      </c>
      <c r="S24" s="22" t="n">
        <v>134</v>
      </c>
      <c r="T24" s="22" t="n">
        <v>-11</v>
      </c>
      <c r="U24" s="22" t="n">
        <v>796</v>
      </c>
      <c r="V24" s="22" t="n">
        <v>17</v>
      </c>
      <c r="W24" s="22" t="n">
        <v>68</v>
      </c>
      <c r="X24" s="22" t="n">
        <v>10</v>
      </c>
      <c r="Y24" s="22" t="n">
        <v>2047</v>
      </c>
    </row>
    <row r="25">
      <c r="A25" s="22" t="inlineStr">
        <is>
          <t>Vestland</t>
        </is>
      </c>
      <c r="B25" s="22" t="n">
        <v>0</v>
      </c>
      <c r="C25" s="22" t="n">
        <v>272</v>
      </c>
      <c r="D25" s="22" t="n">
        <v>14</v>
      </c>
      <c r="E25" s="22" t="n">
        <v>1359</v>
      </c>
      <c r="F25" s="22" t="n">
        <v>0</v>
      </c>
      <c r="G25" s="22" t="n">
        <v>4947</v>
      </c>
      <c r="H25" s="22" t="n">
        <v>1120</v>
      </c>
      <c r="I25" s="22" t="n">
        <v>25905</v>
      </c>
      <c r="J25" s="22" t="n">
        <v>4058</v>
      </c>
      <c r="K25" s="22" t="n">
        <v>102</v>
      </c>
      <c r="L25" s="22" t="n">
        <v>187</v>
      </c>
      <c r="M25" s="22" t="n">
        <v>49692</v>
      </c>
      <c r="N25" s="22" t="n">
        <v>0</v>
      </c>
      <c r="O25" s="22" t="n">
        <v>162</v>
      </c>
      <c r="P25" s="22" t="n">
        <v>-14</v>
      </c>
      <c r="Q25" s="22" t="n">
        <v>618</v>
      </c>
      <c r="R25" s="22" t="n">
        <v>0</v>
      </c>
      <c r="S25" s="22" t="n">
        <v>1857</v>
      </c>
      <c r="T25" s="22" t="n">
        <v>116</v>
      </c>
      <c r="U25" s="22" t="n">
        <v>8400</v>
      </c>
      <c r="V25" s="22" t="n">
        <v>875</v>
      </c>
      <c r="W25" s="22" t="n">
        <v>29</v>
      </c>
      <c r="X25" s="22" t="n">
        <v>70</v>
      </c>
      <c r="Y25" s="22" t="n">
        <v>11128</v>
      </c>
    </row>
    <row r="26">
      <c r="A26" s="22" t="inlineStr">
        <is>
          <t>Rogaland og Agder</t>
        </is>
      </c>
      <c r="B26" s="22" t="n">
        <v>0</v>
      </c>
      <c r="C26" s="22" t="n">
        <v>0</v>
      </c>
      <c r="D26" s="22" t="n">
        <v>0</v>
      </c>
      <c r="E26" s="22" t="n">
        <v>0</v>
      </c>
      <c r="F26" s="22" t="n">
        <v>0</v>
      </c>
      <c r="G26" s="22" t="n">
        <v>1641</v>
      </c>
      <c r="H26" s="22" t="n">
        <v>272</v>
      </c>
      <c r="I26" s="22" t="n">
        <v>13769</v>
      </c>
      <c r="J26" s="22" t="n">
        <v>2289</v>
      </c>
      <c r="K26" s="22" t="n">
        <v>518</v>
      </c>
      <c r="L26" s="22" t="n">
        <v>291</v>
      </c>
      <c r="M26" s="22" t="n">
        <v>14894</v>
      </c>
      <c r="N26" s="22" t="n">
        <v>0</v>
      </c>
      <c r="O26" s="22" t="n">
        <v>0</v>
      </c>
      <c r="P26" s="22" t="n">
        <v>0</v>
      </c>
      <c r="Q26" s="22" t="n">
        <v>0</v>
      </c>
      <c r="R26" s="22" t="n">
        <v>0</v>
      </c>
      <c r="S26" s="22" t="n">
        <v>0</v>
      </c>
      <c r="T26" s="22" t="n">
        <v>3</v>
      </c>
      <c r="U26" s="22" t="n">
        <v>616</v>
      </c>
      <c r="V26" s="22" t="n">
        <v>0</v>
      </c>
      <c r="W26" s="22" t="n">
        <v>0</v>
      </c>
      <c r="X26" s="22" t="n">
        <v>0</v>
      </c>
      <c r="Y26" s="22" t="n">
        <v>0</v>
      </c>
    </row>
    <row r="27">
      <c r="A27" s="23" t="inlineStr">
        <is>
          <t>Totalt</t>
        </is>
      </c>
      <c r="B27" s="23" t="n">
        <v>0</v>
      </c>
      <c r="C27" s="23" t="n">
        <v>2201</v>
      </c>
      <c r="D27" s="23" t="n">
        <v>-47</v>
      </c>
      <c r="E27" s="23" t="n">
        <v>2940</v>
      </c>
      <c r="F27" s="23" t="n">
        <v>0</v>
      </c>
      <c r="G27" s="23" t="n">
        <v>30808</v>
      </c>
      <c r="H27" s="23" t="n">
        <v>3471</v>
      </c>
      <c r="I27" s="23" t="n">
        <v>221743</v>
      </c>
      <c r="J27" s="23" t="n">
        <v>40276</v>
      </c>
      <c r="K27" s="23" t="n">
        <v>717</v>
      </c>
      <c r="L27" s="23" t="n">
        <v>1190</v>
      </c>
      <c r="M27" s="23" t="n">
        <v>247741</v>
      </c>
      <c r="N27" s="23" t="n">
        <v>0</v>
      </c>
      <c r="O27" s="23" t="n">
        <v>162</v>
      </c>
      <c r="P27" s="23" t="n">
        <v>-14</v>
      </c>
      <c r="Q27" s="23" t="n">
        <v>618</v>
      </c>
      <c r="R27" s="23" t="n">
        <v>0</v>
      </c>
      <c r="S27" s="23" t="n">
        <v>1991</v>
      </c>
      <c r="T27" s="23" t="n">
        <v>108</v>
      </c>
      <c r="U27" s="23" t="n">
        <v>9823</v>
      </c>
      <c r="V27" s="23" t="n">
        <v>918</v>
      </c>
      <c r="W27" s="23" t="n">
        <v>98</v>
      </c>
      <c r="X27" s="23" t="n">
        <v>82</v>
      </c>
      <c r="Y27" s="23" t="n">
        <v>13234</v>
      </c>
    </row>
    <row r="28"/>
    <row r="29"/>
    <row r="30">
      <c r="A30" s="19" t="inlineStr">
        <is>
          <t>Forklaring</t>
        </is>
      </c>
    </row>
    <row r="31">
      <c r="A31" s="16" t="inlineStr">
        <is>
          <t>Utsett = rapportert utsett av smolt/settefisk i løpet av måneden</t>
        </is>
      </c>
    </row>
    <row r="32">
      <c r="A32" s="16" t="inlineStr">
        <is>
          <t>Uttak = rapportert uttak av fisk i løpet av måneden</t>
        </is>
      </c>
    </row>
    <row r="33">
      <c r="A33" s="16" t="inlineStr">
        <is>
          <t>Svinn = registrert tap av fisk i løpet av måneden</t>
        </is>
      </c>
    </row>
    <row r="34">
      <c r="A34" s="16" t="inlineStr">
        <is>
          <t>UB = rapportert utgående beholdning av fisk ved slutten av måneden</t>
        </is>
      </c>
    </row>
  </sheetData>
  <mergeCells count="12">
    <mergeCell ref="J10:M10"/>
    <mergeCell ref="R19:U19"/>
    <mergeCell ref="V19:Y19"/>
    <mergeCell ref="N18:Y18"/>
    <mergeCell ref="B9:M9"/>
    <mergeCell ref="B18:M18"/>
    <mergeCell ref="F19:I19"/>
    <mergeCell ref="B10:E10"/>
    <mergeCell ref="B19:E19"/>
    <mergeCell ref="F10:I10"/>
    <mergeCell ref="J19:M19"/>
    <mergeCell ref="N19:Q19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2022-01-28T11:47:25Z</dcterms:created>
  <dcterms:modified xmlns:dcterms="http://purl.org/dc/terms/" xmlns:xsi="http://www.w3.org/2001/XMLSchema-instance" xsi:type="dcterms:W3CDTF">2023-09-21T09:22:12Z</dcterms:modified>
  <cp:lastModifiedBy>Stein Olav Kolle</cp:lastModifiedBy>
</cp:coreProperties>
</file>